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15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4" i="1" l="1"/>
  <c r="P24" i="1"/>
  <c r="O24" i="1"/>
  <c r="N24" i="1"/>
  <c r="L24" i="1"/>
  <c r="M24" i="1"/>
  <c r="K24" i="1"/>
  <c r="J24" i="1"/>
</calcChain>
</file>

<file path=xl/sharedStrings.xml><?xml version="1.0" encoding="utf-8"?>
<sst xmlns="http://schemas.openxmlformats.org/spreadsheetml/2006/main" count="207" uniqueCount="55">
  <si>
    <t>Paddy Power</t>
  </si>
  <si>
    <t>To stay in</t>
  </si>
  <si>
    <t>To Leave</t>
  </si>
  <si>
    <t>13/5</t>
  </si>
  <si>
    <t>Coral</t>
  </si>
  <si>
    <t>3/10</t>
  </si>
  <si>
    <t>Bet365</t>
  </si>
  <si>
    <t>Betfair</t>
  </si>
  <si>
    <t>Ladbrokes</t>
  </si>
  <si>
    <t>5/2</t>
  </si>
  <si>
    <t>2/7</t>
  </si>
  <si>
    <t>11/4</t>
  </si>
  <si>
    <t>12/5</t>
  </si>
  <si>
    <t>Sky Bet</t>
  </si>
  <si>
    <t>Tote Sport</t>
  </si>
  <si>
    <t>Betfred</t>
  </si>
  <si>
    <t>Sporting bet</t>
  </si>
  <si>
    <t>Bet Victor</t>
  </si>
  <si>
    <t>StanJames</t>
  </si>
  <si>
    <t>William Hill</t>
  </si>
  <si>
    <t>Winner Sports</t>
  </si>
  <si>
    <t>Betway</t>
  </si>
  <si>
    <t>UniBet</t>
  </si>
  <si>
    <t>32 Red</t>
  </si>
  <si>
    <t>Betfair Exchange</t>
  </si>
  <si>
    <t>Betdaq</t>
  </si>
  <si>
    <t>Matchbook</t>
  </si>
  <si>
    <t>1/3</t>
  </si>
  <si>
    <t>11/5</t>
  </si>
  <si>
    <t>1/4</t>
  </si>
  <si>
    <t>9/4</t>
  </si>
  <si>
    <t>27/10</t>
  </si>
  <si>
    <t>4/7</t>
  </si>
  <si>
    <t>14/5</t>
  </si>
  <si>
    <t>Average</t>
  </si>
  <si>
    <t>25th April</t>
  </si>
  <si>
    <t>6th May</t>
  </si>
  <si>
    <t>23/10</t>
  </si>
  <si>
    <t>4/11</t>
  </si>
  <si>
    <t>2/5</t>
  </si>
  <si>
    <t>2/1</t>
  </si>
  <si>
    <t>7/4</t>
  </si>
  <si>
    <t>-</t>
  </si>
  <si>
    <t>20th May</t>
  </si>
  <si>
    <t>1/6</t>
  </si>
  <si>
    <t>7/2</t>
  </si>
  <si>
    <t>2/11</t>
  </si>
  <si>
    <t>15/4</t>
  </si>
  <si>
    <t>2/9</t>
  </si>
  <si>
    <t>3/1</t>
  </si>
  <si>
    <t>1/5</t>
  </si>
  <si>
    <t>10/3</t>
  </si>
  <si>
    <t>9/5</t>
  </si>
  <si>
    <t>7th June</t>
  </si>
  <si>
    <t>Implied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</si>
</sst>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12" fontId="1" fillId="2" borderId="1" xfId="0" applyNumberFormat="1" applyFont="1" applyFill="1" applyBorder="1" applyAlignment="1">
      <alignment horizontal="center"/>
    </xf>
    <xf numFmtId="1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12" fontId="1" fillId="2" borderId="1" xfId="0" applyNumberFormat="1" applyFont="1" applyFill="1" applyBorder="1" applyAlignment="1">
      <alignment horizontal="center"/>
    </xf>
    <xf numFmtId="12" fontId="1" fillId="2" borderId="2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12" fontId="2" fillId="2" borderId="3" xfId="0" applyNumberFormat="1" applyFont="1" applyFill="1" applyBorder="1" applyAlignment="1">
      <alignment horizontal="center"/>
    </xf>
    <xf numFmtId="12" fontId="2" fillId="2" borderId="4" xfId="0" quotePrefix="1" applyNumberFormat="1" applyFont="1" applyFill="1" applyBorder="1" applyAlignment="1">
      <alignment horizontal="center"/>
    </xf>
    <xf numFmtId="12" fontId="2" fillId="2" borderId="3" xfId="0" quotePrefix="1" applyNumberFormat="1" applyFont="1" applyFill="1" applyBorder="1" applyAlignment="1">
      <alignment horizontal="center"/>
    </xf>
    <xf numFmtId="2" fontId="2" fillId="2" borderId="6" xfId="0" quotePrefix="1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6" xfId="0" applyFont="1" applyFill="1" applyBorder="1"/>
    <xf numFmtId="2" fontId="2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2" fontId="2" fillId="3" borderId="3" xfId="0" quotePrefix="1" applyNumberFormat="1" applyFont="1" applyFill="1" applyBorder="1" applyAlignment="1">
      <alignment horizontal="center"/>
    </xf>
    <xf numFmtId="12" fontId="2" fillId="3" borderId="4" xfId="0" quotePrefix="1" applyNumberFormat="1" applyFont="1" applyFill="1" applyBorder="1" applyAlignment="1">
      <alignment horizontal="center"/>
    </xf>
    <xf numFmtId="2" fontId="2" fillId="3" borderId="5" xfId="0" quotePrefix="1" applyNumberFormat="1" applyFont="1" applyFill="1" applyBorder="1" applyAlignment="1">
      <alignment horizontal="center"/>
    </xf>
    <xf numFmtId="2" fontId="2" fillId="3" borderId="6" xfId="0" quotePrefix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/>
    <xf numFmtId="0" fontId="2" fillId="3" borderId="6" xfId="0" applyFont="1" applyFill="1" applyBorder="1"/>
    <xf numFmtId="164" fontId="2" fillId="3" borderId="0" xfId="0" applyNumberFormat="1" applyFont="1" applyFill="1" applyAlignment="1">
      <alignment horizontal="center"/>
    </xf>
    <xf numFmtId="0" fontId="1" fillId="3" borderId="0" xfId="0" applyFont="1" applyFill="1"/>
    <xf numFmtId="2" fontId="2" fillId="2" borderId="5" xfId="0" quotePrefix="1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2" fontId="2" fillId="2" borderId="4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quotePrefix="1" applyFont="1" applyFill="1" applyBorder="1"/>
    <xf numFmtId="0" fontId="1" fillId="2" borderId="3" xfId="0" quotePrefix="1" applyFont="1" applyFill="1" applyBorder="1" applyAlignment="1">
      <alignment horizontal="center"/>
    </xf>
    <xf numFmtId="12" fontId="1" fillId="2" borderId="4" xfId="0" quotePrefix="1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12" fontId="1" fillId="2" borderId="3" xfId="0" applyNumberFormat="1" applyFont="1" applyFill="1" applyBorder="1" applyAlignment="1">
      <alignment horizontal="center"/>
    </xf>
    <xf numFmtId="12" fontId="1" fillId="2" borderId="4" xfId="0" applyNumberFormat="1" applyFont="1" applyFill="1" applyBorder="1" applyAlignment="1">
      <alignment horizontal="center"/>
    </xf>
    <xf numFmtId="12" fontId="2" fillId="3" borderId="3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90" zoomScaleNormal="90" workbookViewId="0">
      <selection activeCell="P2" sqref="P2"/>
    </sheetView>
  </sheetViews>
  <sheetFormatPr defaultRowHeight="15" x14ac:dyDescent="0.25"/>
  <cols>
    <col min="1" max="1" width="20.28515625" style="1" bestFit="1" customWidth="1"/>
    <col min="2" max="2" width="10.7109375" style="43" bestFit="1" customWidth="1"/>
    <col min="3" max="3" width="10.5703125" style="44" bestFit="1" customWidth="1"/>
    <col min="4" max="4" width="10.7109375" style="43" bestFit="1" customWidth="1"/>
    <col min="5" max="5" width="10.5703125" style="44" bestFit="1" customWidth="1"/>
    <col min="6" max="6" width="10.7109375" style="43" bestFit="1" customWidth="1"/>
    <col min="7" max="7" width="10.5703125" style="44" bestFit="1" customWidth="1"/>
    <col min="8" max="8" width="10.7109375" style="43" bestFit="1" customWidth="1"/>
    <col min="9" max="9" width="10.5703125" style="44" bestFit="1" customWidth="1"/>
    <col min="10" max="10" width="5" style="7" bestFit="1" customWidth="1"/>
    <col min="11" max="11" width="5" style="8" bestFit="1" customWidth="1"/>
    <col min="12" max="12" width="5.5703125" style="9" bestFit="1" customWidth="1"/>
    <col min="13" max="13" width="5.5703125" style="10" bestFit="1" customWidth="1"/>
    <col min="14" max="14" width="6.7109375" style="4" bestFit="1" customWidth="1"/>
    <col min="15" max="15" width="5.5703125" style="8" bestFit="1" customWidth="1"/>
    <col min="16" max="16" width="5.5703125" style="4" bestFit="1" customWidth="1"/>
    <col min="17" max="17" width="5" style="4" bestFit="1" customWidth="1"/>
    <col min="18" max="16384" width="9.140625" style="4"/>
  </cols>
  <sheetData>
    <row r="1" spans="1:17" ht="15.75" thickBot="1" x14ac:dyDescent="0.3">
      <c r="B1" s="2" t="s">
        <v>35</v>
      </c>
      <c r="C1" s="3"/>
      <c r="D1" s="2" t="s">
        <v>36</v>
      </c>
      <c r="E1" s="3"/>
      <c r="F1" s="2" t="s">
        <v>43</v>
      </c>
      <c r="G1" s="3"/>
      <c r="H1" s="2" t="s">
        <v>53</v>
      </c>
      <c r="I1" s="3"/>
      <c r="J1" s="2" t="s">
        <v>35</v>
      </c>
      <c r="K1" s="3"/>
      <c r="L1" s="2" t="s">
        <v>36</v>
      </c>
      <c r="M1" s="3"/>
      <c r="N1" s="2" t="s">
        <v>43</v>
      </c>
      <c r="O1" s="3"/>
      <c r="P1" s="2" t="s">
        <v>53</v>
      </c>
      <c r="Q1" s="3"/>
    </row>
    <row r="2" spans="1:17" ht="16.5" thickTop="1" thickBot="1" x14ac:dyDescent="0.3">
      <c r="B2" s="5" t="s">
        <v>1</v>
      </c>
      <c r="C2" s="6" t="s">
        <v>2</v>
      </c>
      <c r="D2" s="5" t="s">
        <v>1</v>
      </c>
      <c r="E2" s="6" t="s">
        <v>2</v>
      </c>
      <c r="F2" s="5" t="s">
        <v>1</v>
      </c>
      <c r="G2" s="6" t="s">
        <v>2</v>
      </c>
      <c r="H2" s="5" t="s">
        <v>1</v>
      </c>
      <c r="I2" s="6" t="s">
        <v>2</v>
      </c>
    </row>
    <row r="3" spans="1:17" s="28" customFormat="1" ht="15.75" thickTop="1" x14ac:dyDescent="0.25">
      <c r="A3" s="18" t="s">
        <v>25</v>
      </c>
      <c r="B3" s="45">
        <v>0.25</v>
      </c>
      <c r="C3" s="20" t="s">
        <v>32</v>
      </c>
      <c r="D3" s="19" t="s">
        <v>39</v>
      </c>
      <c r="E3" s="20" t="s">
        <v>41</v>
      </c>
      <c r="F3" s="19" t="s">
        <v>48</v>
      </c>
      <c r="G3" s="20" t="s">
        <v>45</v>
      </c>
      <c r="H3" s="19" t="s">
        <v>39</v>
      </c>
      <c r="I3" s="20" t="s">
        <v>52</v>
      </c>
      <c r="J3" s="46">
        <v>0.25</v>
      </c>
      <c r="K3" s="22">
        <v>0.56999999999999995</v>
      </c>
      <c r="L3" s="23">
        <v>0.4</v>
      </c>
      <c r="M3" s="24">
        <v>1.75</v>
      </c>
      <c r="N3" s="25">
        <v>0.22</v>
      </c>
      <c r="O3" s="26">
        <v>3.5</v>
      </c>
      <c r="P3" s="31">
        <v>0.4</v>
      </c>
      <c r="Q3" s="23">
        <v>1.8</v>
      </c>
    </row>
    <row r="4" spans="1:17" x14ac:dyDescent="0.25">
      <c r="A4" s="1">
        <v>888</v>
      </c>
      <c r="B4" s="13" t="s">
        <v>29</v>
      </c>
      <c r="C4" s="12" t="s">
        <v>11</v>
      </c>
      <c r="D4" s="13" t="s">
        <v>5</v>
      </c>
      <c r="E4" s="12" t="s">
        <v>37</v>
      </c>
      <c r="F4" s="13" t="s">
        <v>46</v>
      </c>
      <c r="G4" s="12" t="s">
        <v>45</v>
      </c>
      <c r="H4" s="13" t="s">
        <v>39</v>
      </c>
      <c r="I4" s="12" t="s">
        <v>40</v>
      </c>
      <c r="J4" s="29">
        <v>0.25</v>
      </c>
      <c r="K4" s="14">
        <v>2.75</v>
      </c>
      <c r="L4" s="9">
        <v>0.3</v>
      </c>
      <c r="M4" s="10">
        <v>2.2999999999999998</v>
      </c>
      <c r="N4" s="15">
        <v>0.18</v>
      </c>
      <c r="O4" s="16">
        <v>3.5</v>
      </c>
      <c r="P4" s="17">
        <v>0.4</v>
      </c>
      <c r="Q4" s="30">
        <v>2</v>
      </c>
    </row>
    <row r="5" spans="1:17" s="28" customFormat="1" x14ac:dyDescent="0.25">
      <c r="A5" s="18" t="s">
        <v>23</v>
      </c>
      <c r="B5" s="19" t="s">
        <v>29</v>
      </c>
      <c r="C5" s="20" t="s">
        <v>11</v>
      </c>
      <c r="D5" s="19" t="s">
        <v>5</v>
      </c>
      <c r="E5" s="20" t="s">
        <v>37</v>
      </c>
      <c r="F5" s="19" t="s">
        <v>46</v>
      </c>
      <c r="G5" s="20" t="s">
        <v>45</v>
      </c>
      <c r="H5" s="19" t="s">
        <v>38</v>
      </c>
      <c r="I5" s="20" t="s">
        <v>40</v>
      </c>
      <c r="J5" s="21">
        <v>0.25</v>
      </c>
      <c r="K5" s="22">
        <v>2.75</v>
      </c>
      <c r="L5" s="23">
        <v>0.3</v>
      </c>
      <c r="M5" s="24">
        <v>2.2999999999999998</v>
      </c>
      <c r="N5" s="25">
        <v>0.18</v>
      </c>
      <c r="O5" s="26">
        <v>3.5</v>
      </c>
      <c r="P5" s="23">
        <v>0.36</v>
      </c>
      <c r="Q5" s="27">
        <v>2</v>
      </c>
    </row>
    <row r="6" spans="1:17" x14ac:dyDescent="0.25">
      <c r="A6" s="1" t="s">
        <v>17</v>
      </c>
      <c r="B6" s="13" t="s">
        <v>29</v>
      </c>
      <c r="C6" s="12" t="s">
        <v>3</v>
      </c>
      <c r="D6" s="13" t="s">
        <v>27</v>
      </c>
      <c r="E6" s="12" t="s">
        <v>30</v>
      </c>
      <c r="F6" s="13" t="s">
        <v>44</v>
      </c>
      <c r="G6" s="12" t="s">
        <v>45</v>
      </c>
      <c r="H6" s="13" t="s">
        <v>38</v>
      </c>
      <c r="I6" s="12" t="s">
        <v>40</v>
      </c>
      <c r="J6" s="29">
        <v>0.25</v>
      </c>
      <c r="K6" s="14">
        <v>2.6</v>
      </c>
      <c r="L6" s="9">
        <v>0.33</v>
      </c>
      <c r="M6" s="10">
        <v>2.25</v>
      </c>
      <c r="N6" s="15">
        <v>0.16700000000000001</v>
      </c>
      <c r="O6" s="16">
        <v>3.5</v>
      </c>
      <c r="P6" s="9">
        <v>0.36</v>
      </c>
      <c r="Q6" s="30">
        <v>2</v>
      </c>
    </row>
    <row r="7" spans="1:17" s="28" customFormat="1" x14ac:dyDescent="0.25">
      <c r="A7" s="18" t="s">
        <v>6</v>
      </c>
      <c r="B7" s="19" t="s">
        <v>10</v>
      </c>
      <c r="C7" s="20" t="s">
        <v>11</v>
      </c>
      <c r="D7" s="19" t="s">
        <v>38</v>
      </c>
      <c r="E7" s="20" t="s">
        <v>28</v>
      </c>
      <c r="F7" s="19" t="s">
        <v>44</v>
      </c>
      <c r="G7" s="20" t="s">
        <v>45</v>
      </c>
      <c r="H7" s="19" t="s">
        <v>39</v>
      </c>
      <c r="I7" s="20" t="s">
        <v>40</v>
      </c>
      <c r="J7" s="21">
        <v>0.28999999999999998</v>
      </c>
      <c r="K7" s="22">
        <v>2.75</v>
      </c>
      <c r="L7" s="23">
        <v>0.36</v>
      </c>
      <c r="M7" s="24">
        <v>2.2000000000000002</v>
      </c>
      <c r="N7" s="25">
        <v>0.16700000000000001</v>
      </c>
      <c r="O7" s="26">
        <v>3.5</v>
      </c>
      <c r="P7" s="31">
        <v>0.4</v>
      </c>
      <c r="Q7" s="27">
        <v>2</v>
      </c>
    </row>
    <row r="8" spans="1:17" x14ac:dyDescent="0.25">
      <c r="A8" s="1" t="s">
        <v>7</v>
      </c>
      <c r="B8" s="13" t="s">
        <v>5</v>
      </c>
      <c r="C8" s="12" t="s">
        <v>12</v>
      </c>
      <c r="D8" s="13" t="s">
        <v>27</v>
      </c>
      <c r="E8" s="12" t="s">
        <v>30</v>
      </c>
      <c r="F8" s="13" t="s">
        <v>48</v>
      </c>
      <c r="G8" s="12" t="s">
        <v>49</v>
      </c>
      <c r="H8" s="13" t="s">
        <v>38</v>
      </c>
      <c r="I8" s="12" t="s">
        <v>30</v>
      </c>
      <c r="J8" s="29">
        <v>0.33</v>
      </c>
      <c r="K8" s="14">
        <v>2.4</v>
      </c>
      <c r="L8" s="9">
        <v>0.33</v>
      </c>
      <c r="M8" s="10">
        <v>2.25</v>
      </c>
      <c r="N8" s="15">
        <v>0.22</v>
      </c>
      <c r="O8" s="16">
        <v>3</v>
      </c>
      <c r="P8" s="9">
        <v>0.36</v>
      </c>
      <c r="Q8" s="30">
        <v>2.25</v>
      </c>
    </row>
    <row r="9" spans="1:17" s="28" customFormat="1" x14ac:dyDescent="0.25">
      <c r="A9" s="18" t="s">
        <v>24</v>
      </c>
      <c r="B9" s="19" t="s">
        <v>5</v>
      </c>
      <c r="C9" s="20" t="s">
        <v>31</v>
      </c>
      <c r="D9" s="19" t="s">
        <v>39</v>
      </c>
      <c r="E9" s="20" t="s">
        <v>40</v>
      </c>
      <c r="F9" s="19" t="s">
        <v>48</v>
      </c>
      <c r="G9" s="20" t="s">
        <v>45</v>
      </c>
      <c r="H9" s="19" t="s">
        <v>39</v>
      </c>
      <c r="I9" s="20" t="s">
        <v>40</v>
      </c>
      <c r="J9" s="21">
        <v>0.33</v>
      </c>
      <c r="K9" s="22">
        <v>2.7</v>
      </c>
      <c r="L9" s="23">
        <v>0.4</v>
      </c>
      <c r="M9" s="24">
        <v>2</v>
      </c>
      <c r="N9" s="25">
        <v>0.22</v>
      </c>
      <c r="O9" s="26">
        <v>3.5</v>
      </c>
      <c r="P9" s="31">
        <v>0.4</v>
      </c>
      <c r="Q9" s="27">
        <v>2</v>
      </c>
    </row>
    <row r="10" spans="1:17" x14ac:dyDescent="0.25">
      <c r="A10" s="1" t="s">
        <v>15</v>
      </c>
      <c r="B10" s="13" t="s">
        <v>10</v>
      </c>
      <c r="C10" s="12" t="s">
        <v>3</v>
      </c>
      <c r="D10" s="13" t="s">
        <v>38</v>
      </c>
      <c r="E10" s="12" t="s">
        <v>30</v>
      </c>
      <c r="F10" s="13" t="s">
        <v>50</v>
      </c>
      <c r="G10" s="12" t="s">
        <v>45</v>
      </c>
      <c r="H10" s="13" t="s">
        <v>39</v>
      </c>
      <c r="I10" s="12" t="s">
        <v>40</v>
      </c>
      <c r="J10" s="29">
        <v>0.28999999999999998</v>
      </c>
      <c r="K10" s="14">
        <v>2.6</v>
      </c>
      <c r="L10" s="9">
        <v>0.36</v>
      </c>
      <c r="M10" s="10">
        <v>2.25</v>
      </c>
      <c r="N10" s="15">
        <v>0.2</v>
      </c>
      <c r="O10" s="16">
        <v>3.5</v>
      </c>
      <c r="P10" s="17">
        <v>0.4</v>
      </c>
      <c r="Q10" s="30">
        <v>2</v>
      </c>
    </row>
    <row r="11" spans="1:17" s="28" customFormat="1" x14ac:dyDescent="0.25">
      <c r="A11" s="18" t="s">
        <v>21</v>
      </c>
      <c r="B11" s="19" t="s">
        <v>29</v>
      </c>
      <c r="C11" s="20" t="s">
        <v>30</v>
      </c>
      <c r="D11" s="19" t="s">
        <v>38</v>
      </c>
      <c r="E11" s="20" t="s">
        <v>40</v>
      </c>
      <c r="F11" s="19" t="s">
        <v>48</v>
      </c>
      <c r="G11" s="20" t="s">
        <v>49</v>
      </c>
      <c r="H11" s="19" t="s">
        <v>38</v>
      </c>
      <c r="I11" s="20" t="s">
        <v>40</v>
      </c>
      <c r="J11" s="21">
        <v>0.25</v>
      </c>
      <c r="K11" s="22">
        <v>2.25</v>
      </c>
      <c r="L11" s="23">
        <v>0.36</v>
      </c>
      <c r="M11" s="24">
        <v>2</v>
      </c>
      <c r="N11" s="25">
        <v>0.22</v>
      </c>
      <c r="O11" s="26">
        <v>3</v>
      </c>
      <c r="P11" s="23">
        <v>0.36</v>
      </c>
      <c r="Q11" s="27">
        <v>2</v>
      </c>
    </row>
    <row r="12" spans="1:17" x14ac:dyDescent="0.25">
      <c r="A12" s="1" t="s">
        <v>4</v>
      </c>
      <c r="B12" s="13" t="s">
        <v>5</v>
      </c>
      <c r="C12" s="12" t="s">
        <v>9</v>
      </c>
      <c r="D12" s="11" t="s">
        <v>42</v>
      </c>
      <c r="E12" s="32" t="s">
        <v>42</v>
      </c>
      <c r="F12" s="13" t="s">
        <v>48</v>
      </c>
      <c r="G12" s="12" t="s">
        <v>49</v>
      </c>
      <c r="H12" s="13" t="s">
        <v>39</v>
      </c>
      <c r="I12" s="12" t="s">
        <v>40</v>
      </c>
      <c r="J12" s="29">
        <v>0.33</v>
      </c>
      <c r="K12" s="14">
        <v>2.5</v>
      </c>
      <c r="L12" s="9" t="s">
        <v>42</v>
      </c>
      <c r="N12" s="15">
        <v>0.22</v>
      </c>
      <c r="O12" s="16">
        <v>3</v>
      </c>
      <c r="P12" s="17">
        <v>0.4</v>
      </c>
      <c r="Q12" s="30">
        <v>2</v>
      </c>
    </row>
    <row r="13" spans="1:17" s="28" customFormat="1" x14ac:dyDescent="0.25">
      <c r="A13" s="18" t="s">
        <v>8</v>
      </c>
      <c r="B13" s="19" t="s">
        <v>5</v>
      </c>
      <c r="C13" s="20" t="s">
        <v>9</v>
      </c>
      <c r="D13" s="19" t="s">
        <v>27</v>
      </c>
      <c r="E13" s="20" t="s">
        <v>30</v>
      </c>
      <c r="F13" s="19" t="s">
        <v>50</v>
      </c>
      <c r="G13" s="20" t="s">
        <v>45</v>
      </c>
      <c r="H13" s="19" t="s">
        <v>39</v>
      </c>
      <c r="I13" s="20" t="s">
        <v>40</v>
      </c>
      <c r="J13" s="21">
        <v>0.33</v>
      </c>
      <c r="K13" s="22">
        <v>2.5</v>
      </c>
      <c r="L13" s="23">
        <v>0.33</v>
      </c>
      <c r="M13" s="24">
        <v>2.25</v>
      </c>
      <c r="N13" s="25">
        <v>0.2</v>
      </c>
      <c r="O13" s="26">
        <v>3.5</v>
      </c>
      <c r="P13" s="31">
        <v>0.4</v>
      </c>
      <c r="Q13" s="27">
        <v>2</v>
      </c>
    </row>
    <row r="14" spans="1:17" x14ac:dyDescent="0.25">
      <c r="A14" s="1" t="s">
        <v>26</v>
      </c>
      <c r="B14" s="13" t="s">
        <v>5</v>
      </c>
      <c r="C14" s="12" t="s">
        <v>33</v>
      </c>
      <c r="D14" s="13" t="s">
        <v>39</v>
      </c>
      <c r="E14" s="12" t="s">
        <v>30</v>
      </c>
      <c r="F14" s="13" t="s">
        <v>48</v>
      </c>
      <c r="G14" s="12" t="s">
        <v>45</v>
      </c>
      <c r="H14" s="13" t="s">
        <v>39</v>
      </c>
      <c r="I14" s="12" t="s">
        <v>28</v>
      </c>
      <c r="J14" s="29">
        <v>0.33</v>
      </c>
      <c r="K14" s="14">
        <v>2.8</v>
      </c>
      <c r="L14" s="9">
        <v>0.4</v>
      </c>
      <c r="M14" s="10">
        <v>2.25</v>
      </c>
      <c r="N14" s="15">
        <v>0.22</v>
      </c>
      <c r="O14" s="16">
        <v>3.5</v>
      </c>
      <c r="P14" s="17">
        <v>0.4</v>
      </c>
      <c r="Q14" s="30">
        <v>2.2000000000000002</v>
      </c>
    </row>
    <row r="15" spans="1:17" s="28" customFormat="1" x14ac:dyDescent="0.25">
      <c r="A15" s="18" t="s">
        <v>0</v>
      </c>
      <c r="B15" s="19" t="s">
        <v>29</v>
      </c>
      <c r="C15" s="20" t="s">
        <v>3</v>
      </c>
      <c r="D15" s="19" t="s">
        <v>27</v>
      </c>
      <c r="E15" s="20" t="s">
        <v>30</v>
      </c>
      <c r="F15" s="19" t="s">
        <v>48</v>
      </c>
      <c r="G15" s="20" t="s">
        <v>49</v>
      </c>
      <c r="H15" s="19" t="s">
        <v>39</v>
      </c>
      <c r="I15" s="20" t="s">
        <v>40</v>
      </c>
      <c r="J15" s="21">
        <v>0.25</v>
      </c>
      <c r="K15" s="22">
        <v>2.6</v>
      </c>
      <c r="L15" s="23">
        <v>0.33</v>
      </c>
      <c r="M15" s="24">
        <v>2.25</v>
      </c>
      <c r="N15" s="25">
        <v>0.22</v>
      </c>
      <c r="O15" s="26">
        <v>3</v>
      </c>
      <c r="P15" s="31">
        <v>0.4</v>
      </c>
      <c r="Q15" s="27">
        <v>2</v>
      </c>
    </row>
    <row r="16" spans="1:17" x14ac:dyDescent="0.25">
      <c r="A16" s="1" t="s">
        <v>13</v>
      </c>
      <c r="B16" s="13" t="s">
        <v>5</v>
      </c>
      <c r="C16" s="12" t="s">
        <v>12</v>
      </c>
      <c r="D16" s="13" t="s">
        <v>27</v>
      </c>
      <c r="E16" s="12" t="s">
        <v>30</v>
      </c>
      <c r="F16" s="13" t="s">
        <v>50</v>
      </c>
      <c r="G16" s="12" t="s">
        <v>51</v>
      </c>
      <c r="H16" s="13" t="s">
        <v>39</v>
      </c>
      <c r="I16" s="12" t="s">
        <v>40</v>
      </c>
      <c r="J16" s="29">
        <v>0.33</v>
      </c>
      <c r="K16" s="14">
        <v>2.4</v>
      </c>
      <c r="L16" s="9">
        <v>0.33</v>
      </c>
      <c r="M16" s="10">
        <v>2.25</v>
      </c>
      <c r="N16" s="15">
        <v>0.2</v>
      </c>
      <c r="O16" s="16">
        <v>3.33</v>
      </c>
      <c r="P16" s="17">
        <v>0.4</v>
      </c>
      <c r="Q16" s="30">
        <v>2</v>
      </c>
    </row>
    <row r="17" spans="1:17" s="28" customFormat="1" x14ac:dyDescent="0.25">
      <c r="A17" s="18" t="s">
        <v>16</v>
      </c>
      <c r="B17" s="19" t="s">
        <v>27</v>
      </c>
      <c r="C17" s="20" t="s">
        <v>28</v>
      </c>
      <c r="D17" s="19" t="s">
        <v>27</v>
      </c>
      <c r="E17" s="20" t="s">
        <v>30</v>
      </c>
      <c r="F17" s="19" t="s">
        <v>46</v>
      </c>
      <c r="G17" s="20" t="s">
        <v>47</v>
      </c>
      <c r="H17" s="19" t="s">
        <v>38</v>
      </c>
      <c r="I17" s="20" t="s">
        <v>40</v>
      </c>
      <c r="J17" s="21">
        <v>0.33</v>
      </c>
      <c r="K17" s="22">
        <v>2.2000000000000002</v>
      </c>
      <c r="L17" s="23">
        <v>0.33</v>
      </c>
      <c r="M17" s="24">
        <v>2.25</v>
      </c>
      <c r="N17" s="25">
        <v>0.18</v>
      </c>
      <c r="O17" s="26">
        <v>3.75</v>
      </c>
      <c r="P17" s="23">
        <v>0.36</v>
      </c>
      <c r="Q17" s="27">
        <v>2</v>
      </c>
    </row>
    <row r="18" spans="1:17" x14ac:dyDescent="0.25">
      <c r="A18" s="1" t="s">
        <v>18</v>
      </c>
      <c r="B18" s="13" t="s">
        <v>10</v>
      </c>
      <c r="C18" s="12" t="s">
        <v>30</v>
      </c>
      <c r="D18" s="13" t="s">
        <v>10</v>
      </c>
      <c r="E18" s="12" t="s">
        <v>30</v>
      </c>
      <c r="F18" s="13" t="s">
        <v>50</v>
      </c>
      <c r="G18" s="12" t="s">
        <v>49</v>
      </c>
      <c r="H18" s="13" t="s">
        <v>27</v>
      </c>
      <c r="I18" s="12" t="s">
        <v>40</v>
      </c>
      <c r="J18" s="29">
        <v>0.28999999999999998</v>
      </c>
      <c r="K18" s="14">
        <v>2.25</v>
      </c>
      <c r="L18" s="9">
        <v>0.28999999999999998</v>
      </c>
      <c r="M18" s="10">
        <v>2.25</v>
      </c>
      <c r="N18" s="15">
        <v>0.2</v>
      </c>
      <c r="O18" s="16">
        <v>3</v>
      </c>
      <c r="P18" s="9">
        <v>0.33</v>
      </c>
      <c r="Q18" s="30">
        <v>2</v>
      </c>
    </row>
    <row r="19" spans="1:17" s="28" customFormat="1" x14ac:dyDescent="0.25">
      <c r="A19" s="18" t="s">
        <v>14</v>
      </c>
      <c r="B19" s="19" t="s">
        <v>10</v>
      </c>
      <c r="C19" s="20" t="s">
        <v>3</v>
      </c>
      <c r="D19" s="19" t="s">
        <v>38</v>
      </c>
      <c r="E19" s="20" t="s">
        <v>30</v>
      </c>
      <c r="F19" s="19" t="s">
        <v>50</v>
      </c>
      <c r="G19" s="20" t="s">
        <v>45</v>
      </c>
      <c r="H19" s="19" t="s">
        <v>39</v>
      </c>
      <c r="I19" s="20" t="s">
        <v>40</v>
      </c>
      <c r="J19" s="21">
        <v>0.28999999999999998</v>
      </c>
      <c r="K19" s="22">
        <v>2.6</v>
      </c>
      <c r="L19" s="23">
        <v>0.36</v>
      </c>
      <c r="M19" s="24">
        <v>2.25</v>
      </c>
      <c r="N19" s="25">
        <v>0.2</v>
      </c>
      <c r="O19" s="26">
        <v>3.5</v>
      </c>
      <c r="P19" s="31">
        <v>0.4</v>
      </c>
      <c r="Q19" s="27">
        <v>2</v>
      </c>
    </row>
    <row r="20" spans="1:17" x14ac:dyDescent="0.25">
      <c r="A20" s="1" t="s">
        <v>22</v>
      </c>
      <c r="B20" s="13" t="s">
        <v>29</v>
      </c>
      <c r="C20" s="12" t="s">
        <v>11</v>
      </c>
      <c r="D20" s="13" t="s">
        <v>5</v>
      </c>
      <c r="E20" s="12" t="s">
        <v>37</v>
      </c>
      <c r="F20" s="13" t="s">
        <v>46</v>
      </c>
      <c r="G20" s="12" t="s">
        <v>45</v>
      </c>
      <c r="H20" s="13" t="s">
        <v>38</v>
      </c>
      <c r="I20" s="12" t="s">
        <v>40</v>
      </c>
      <c r="J20" s="29">
        <v>0.25</v>
      </c>
      <c r="K20" s="14">
        <v>2.75</v>
      </c>
      <c r="L20" s="9">
        <v>0.3</v>
      </c>
      <c r="M20" s="10">
        <v>2.2999999999999998</v>
      </c>
      <c r="N20" s="15">
        <v>0.18</v>
      </c>
      <c r="O20" s="16">
        <v>3.5</v>
      </c>
      <c r="P20" s="9">
        <v>0.36</v>
      </c>
      <c r="Q20" s="30">
        <v>2</v>
      </c>
    </row>
    <row r="21" spans="1:17" s="28" customFormat="1" x14ac:dyDescent="0.25">
      <c r="A21" s="18" t="s">
        <v>19</v>
      </c>
      <c r="B21" s="19" t="s">
        <v>10</v>
      </c>
      <c r="C21" s="20" t="s">
        <v>3</v>
      </c>
      <c r="D21" s="45" t="s">
        <v>42</v>
      </c>
      <c r="E21" s="47" t="s">
        <v>42</v>
      </c>
      <c r="F21" s="19" t="s">
        <v>50</v>
      </c>
      <c r="G21" s="20" t="s">
        <v>51</v>
      </c>
      <c r="H21" s="19" t="s">
        <v>39</v>
      </c>
      <c r="I21" s="20" t="s">
        <v>40</v>
      </c>
      <c r="J21" s="21">
        <v>0.28999999999999998</v>
      </c>
      <c r="K21" s="22">
        <v>2.6</v>
      </c>
      <c r="L21" s="23" t="s">
        <v>42</v>
      </c>
      <c r="M21" s="24" t="s">
        <v>42</v>
      </c>
      <c r="N21" s="25">
        <v>0.2</v>
      </c>
      <c r="O21" s="26">
        <v>3.33</v>
      </c>
      <c r="P21" s="31">
        <v>0.4</v>
      </c>
      <c r="Q21" s="27">
        <v>2</v>
      </c>
    </row>
    <row r="22" spans="1:17" x14ac:dyDescent="0.25">
      <c r="A22" s="1" t="s">
        <v>20</v>
      </c>
      <c r="B22" s="13" t="s">
        <v>5</v>
      </c>
      <c r="C22" s="12" t="s">
        <v>12</v>
      </c>
      <c r="D22" s="13" t="s">
        <v>27</v>
      </c>
      <c r="E22" s="12" t="s">
        <v>30</v>
      </c>
      <c r="F22" s="13" t="s">
        <v>50</v>
      </c>
      <c r="G22" s="12" t="s">
        <v>51</v>
      </c>
      <c r="H22" s="13" t="s">
        <v>38</v>
      </c>
      <c r="I22" s="12" t="s">
        <v>40</v>
      </c>
      <c r="J22" s="29">
        <v>0.33</v>
      </c>
      <c r="K22" s="14">
        <v>2.4</v>
      </c>
      <c r="L22" s="9">
        <v>0.33</v>
      </c>
      <c r="M22" s="10">
        <v>2.25</v>
      </c>
      <c r="N22" s="15">
        <v>0.2</v>
      </c>
      <c r="O22" s="16">
        <v>3.33</v>
      </c>
      <c r="P22" s="9">
        <v>0.36</v>
      </c>
      <c r="Q22" s="30">
        <v>2</v>
      </c>
    </row>
    <row r="23" spans="1:17" x14ac:dyDescent="0.25">
      <c r="B23" s="33"/>
      <c r="C23" s="34"/>
      <c r="D23" s="33"/>
      <c r="E23" s="34"/>
      <c r="F23" s="33"/>
      <c r="G23" s="34"/>
      <c r="H23" s="33"/>
      <c r="I23" s="35"/>
      <c r="N23" s="15"/>
      <c r="P23" s="15"/>
    </row>
    <row r="24" spans="1:17" x14ac:dyDescent="0.25">
      <c r="A24" s="1" t="s">
        <v>34</v>
      </c>
      <c r="B24" s="36" t="s">
        <v>10</v>
      </c>
      <c r="C24" s="37" t="s">
        <v>9</v>
      </c>
      <c r="D24" s="36" t="s">
        <v>27</v>
      </c>
      <c r="E24" s="37" t="s">
        <v>30</v>
      </c>
      <c r="F24" s="36" t="s">
        <v>50</v>
      </c>
      <c r="G24" s="37" t="s">
        <v>51</v>
      </c>
      <c r="H24" s="36" t="s">
        <v>39</v>
      </c>
      <c r="I24" s="37" t="s">
        <v>40</v>
      </c>
      <c r="J24" s="38">
        <f>AVERAGE(J3:J22)</f>
        <v>0.29200000000000004</v>
      </c>
      <c r="K24" s="39">
        <f>AVERAGE(K3:K22)</f>
        <v>2.4485000000000001</v>
      </c>
      <c r="L24" s="40">
        <f t="shared" ref="L24:O24" si="0">AVERAGE(L3:L22)</f>
        <v>0.34111111111111109</v>
      </c>
      <c r="M24" s="39">
        <f t="shared" si="0"/>
        <v>2.1999999999999997</v>
      </c>
      <c r="N24" s="40">
        <f t="shared" si="0"/>
        <v>0.19970000000000007</v>
      </c>
      <c r="O24" s="39">
        <f t="shared" si="0"/>
        <v>3.3619999999999997</v>
      </c>
      <c r="P24" s="40">
        <f t="shared" ref="P24:Q24" si="1">AVERAGE(P3:P22)</f>
        <v>0.38250000000000012</v>
      </c>
      <c r="Q24" s="39">
        <f t="shared" si="1"/>
        <v>2.0125000000000002</v>
      </c>
    </row>
    <row r="25" spans="1:17" x14ac:dyDescent="0.25">
      <c r="A25" s="1" t="s">
        <v>54</v>
      </c>
      <c r="B25" s="41">
        <v>0.71</v>
      </c>
      <c r="C25" s="42">
        <v>0.41</v>
      </c>
      <c r="D25" s="41">
        <v>0.67</v>
      </c>
      <c r="E25" s="42">
        <v>0.44</v>
      </c>
      <c r="F25" s="41">
        <v>0.8</v>
      </c>
      <c r="G25" s="42">
        <v>0.33</v>
      </c>
      <c r="H25" s="41">
        <v>0.6</v>
      </c>
      <c r="I25" s="42">
        <v>0.5</v>
      </c>
    </row>
  </sheetData>
  <sortState ref="A4:Q22">
    <sortCondition ref="A3"/>
  </sortState>
  <mergeCells count="8">
    <mergeCell ref="P1:Q1"/>
    <mergeCell ref="N1:O1"/>
    <mergeCell ref="B1:C1"/>
    <mergeCell ref="D1:E1"/>
    <mergeCell ref="F1:G1"/>
    <mergeCell ref="J1:K1"/>
    <mergeCell ref="L1:M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Donnelly</dc:creator>
  <cp:lastModifiedBy>Lisa Heffernan</cp:lastModifiedBy>
  <dcterms:created xsi:type="dcterms:W3CDTF">2016-04-25T08:10:41Z</dcterms:created>
  <dcterms:modified xsi:type="dcterms:W3CDTF">2016-06-09T17:49:54Z</dcterms:modified>
</cp:coreProperties>
</file>