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BVPROD004\homes$\U520555\Favorites\Links\My Documents\Desktop\EXCEL WOM\"/>
    </mc:Choice>
  </mc:AlternateContent>
  <bookViews>
    <workbookView xWindow="0" yWindow="0" windowWidth="28800" windowHeight="14235"/>
  </bookViews>
  <sheets>
    <sheet name="GOLD MINING &amp; DOW JONES &amp; CAPE" sheetId="4" r:id="rId1"/>
    <sheet name="US M0 and Gold Miners &quot;Comp&quot;" sheetId="6" r:id="rId2"/>
    <sheet name="CAPE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67" i="4" l="1"/>
  <c r="K1167" i="4"/>
  <c r="K353" i="4"/>
  <c r="AH11" i="6"/>
  <c r="AH9" i="6"/>
  <c r="H403" i="6"/>
  <c r="G403" i="6"/>
  <c r="H402" i="6"/>
  <c r="G402" i="6"/>
  <c r="H401" i="6"/>
  <c r="G401" i="6"/>
  <c r="H400" i="6"/>
  <c r="G400" i="6"/>
  <c r="H399" i="6"/>
  <c r="G399" i="6"/>
  <c r="H398" i="6"/>
  <c r="G398" i="6"/>
  <c r="H397" i="6"/>
  <c r="G397" i="6"/>
  <c r="H396" i="6"/>
  <c r="G396" i="6"/>
  <c r="H395" i="6"/>
  <c r="G395" i="6"/>
  <c r="H394" i="6"/>
  <c r="G394" i="6"/>
  <c r="H393" i="6"/>
  <c r="G393" i="6"/>
  <c r="H392" i="6"/>
  <c r="G392" i="6"/>
  <c r="H391" i="6"/>
  <c r="G391" i="6"/>
  <c r="H390" i="6"/>
  <c r="G390" i="6"/>
  <c r="H389" i="6"/>
  <c r="G389" i="6"/>
  <c r="H388" i="6"/>
  <c r="G388" i="6"/>
  <c r="H387" i="6"/>
  <c r="G387" i="6"/>
  <c r="H386" i="6"/>
  <c r="G386" i="6"/>
  <c r="H385" i="6"/>
  <c r="G385" i="6"/>
  <c r="H384" i="6"/>
  <c r="G384" i="6"/>
  <c r="H383" i="6"/>
  <c r="G383" i="6"/>
  <c r="H382" i="6"/>
  <c r="G382" i="6"/>
  <c r="H381" i="6"/>
  <c r="G381" i="6"/>
  <c r="H380" i="6"/>
  <c r="G380" i="6"/>
  <c r="H379" i="6"/>
  <c r="G379" i="6"/>
  <c r="H378" i="6"/>
  <c r="G378" i="6"/>
  <c r="H377" i="6"/>
  <c r="G377" i="6"/>
  <c r="H376" i="6"/>
  <c r="G376" i="6"/>
  <c r="H375" i="6"/>
  <c r="G375" i="6"/>
  <c r="H374" i="6"/>
  <c r="G374" i="6"/>
  <c r="H373" i="6"/>
  <c r="G373" i="6"/>
  <c r="H372" i="6"/>
  <c r="G372" i="6"/>
  <c r="H371" i="6"/>
  <c r="G371" i="6"/>
  <c r="H370" i="6"/>
  <c r="G370" i="6"/>
  <c r="H369" i="6"/>
  <c r="G369" i="6"/>
  <c r="H368" i="6"/>
  <c r="G368" i="6"/>
  <c r="H367" i="6"/>
  <c r="G367" i="6"/>
  <c r="H366" i="6"/>
  <c r="G366" i="6"/>
  <c r="H365" i="6"/>
  <c r="G365" i="6"/>
  <c r="H364" i="6"/>
  <c r="G364" i="6"/>
  <c r="H363" i="6"/>
  <c r="G363" i="6"/>
  <c r="H362" i="6"/>
  <c r="G362" i="6"/>
  <c r="H361" i="6"/>
  <c r="G361" i="6"/>
  <c r="H360" i="6"/>
  <c r="G360" i="6"/>
  <c r="H359" i="6"/>
  <c r="G359" i="6"/>
  <c r="H358" i="6"/>
  <c r="G358" i="6"/>
  <c r="H357" i="6"/>
  <c r="G357" i="6"/>
  <c r="H356" i="6"/>
  <c r="G356" i="6"/>
  <c r="H355" i="6"/>
  <c r="G355" i="6"/>
  <c r="H354" i="6"/>
  <c r="G354" i="6"/>
  <c r="H353" i="6"/>
  <c r="G353" i="6"/>
  <c r="H352" i="6"/>
  <c r="G352" i="6"/>
  <c r="H351" i="6"/>
  <c r="G351" i="6"/>
  <c r="H350" i="6"/>
  <c r="G350" i="6"/>
  <c r="H349" i="6"/>
  <c r="G349" i="6"/>
  <c r="H348" i="6"/>
  <c r="G348" i="6"/>
  <c r="H347" i="6"/>
  <c r="G347" i="6"/>
  <c r="H346" i="6"/>
  <c r="G346" i="6"/>
  <c r="H345" i="6"/>
  <c r="G345" i="6"/>
  <c r="H344" i="6"/>
  <c r="G344" i="6"/>
  <c r="H343" i="6"/>
  <c r="G343" i="6"/>
  <c r="H342" i="6"/>
  <c r="G342" i="6"/>
  <c r="H341" i="6"/>
  <c r="G341" i="6"/>
  <c r="H340" i="6"/>
  <c r="G340" i="6"/>
  <c r="H339" i="6"/>
  <c r="G339" i="6"/>
  <c r="H338" i="6"/>
  <c r="G338" i="6"/>
  <c r="H337" i="6"/>
  <c r="G337" i="6"/>
  <c r="H336" i="6"/>
  <c r="G336" i="6"/>
  <c r="H335" i="6"/>
  <c r="G335" i="6"/>
  <c r="H334" i="6"/>
  <c r="G334" i="6"/>
  <c r="H333" i="6"/>
  <c r="G333" i="6"/>
  <c r="H332" i="6"/>
  <c r="G332" i="6"/>
  <c r="H331" i="6"/>
  <c r="G331" i="6"/>
  <c r="H330" i="6"/>
  <c r="G330" i="6"/>
  <c r="H329" i="6"/>
  <c r="G329" i="6"/>
  <c r="H328" i="6"/>
  <c r="G328" i="6"/>
  <c r="H327" i="6"/>
  <c r="G327" i="6"/>
  <c r="H326" i="6"/>
  <c r="G326" i="6"/>
  <c r="H325" i="6"/>
  <c r="G325" i="6"/>
  <c r="H324" i="6"/>
  <c r="G324" i="6"/>
  <c r="H323" i="6"/>
  <c r="G323" i="6"/>
  <c r="H322" i="6"/>
  <c r="G322" i="6"/>
  <c r="H321" i="6"/>
  <c r="G321" i="6"/>
  <c r="H320" i="6"/>
  <c r="G320" i="6"/>
  <c r="H319" i="6"/>
  <c r="G319" i="6"/>
  <c r="H318" i="6"/>
  <c r="G318" i="6"/>
  <c r="H317" i="6"/>
  <c r="G317" i="6"/>
  <c r="H316" i="6"/>
  <c r="G316" i="6"/>
  <c r="H315" i="6"/>
  <c r="G315" i="6"/>
  <c r="H314" i="6"/>
  <c r="G314" i="6"/>
  <c r="H313" i="6"/>
  <c r="G313" i="6"/>
  <c r="H312" i="6"/>
  <c r="G312" i="6"/>
  <c r="H311" i="6"/>
  <c r="G311" i="6"/>
  <c r="H310" i="6"/>
  <c r="G310" i="6"/>
  <c r="H309" i="6"/>
  <c r="G309" i="6"/>
  <c r="H308" i="6"/>
  <c r="G308" i="6"/>
  <c r="H307" i="6"/>
  <c r="G307" i="6"/>
  <c r="H306" i="6"/>
  <c r="G306" i="6"/>
  <c r="H305" i="6"/>
  <c r="G305" i="6"/>
  <c r="H304" i="6"/>
  <c r="G304" i="6"/>
  <c r="H303" i="6"/>
  <c r="G303" i="6"/>
  <c r="H302" i="6"/>
  <c r="G302" i="6"/>
  <c r="H301" i="6"/>
  <c r="G301" i="6"/>
  <c r="H300" i="6"/>
  <c r="G300" i="6"/>
  <c r="H299" i="6"/>
  <c r="G299" i="6"/>
  <c r="H298" i="6"/>
  <c r="G298" i="6"/>
  <c r="H297" i="6"/>
  <c r="G297" i="6"/>
  <c r="H296" i="6"/>
  <c r="G296" i="6"/>
  <c r="H295" i="6"/>
  <c r="G295" i="6"/>
  <c r="H294" i="6"/>
  <c r="G294" i="6"/>
  <c r="H293" i="6"/>
  <c r="G293" i="6"/>
  <c r="H292" i="6"/>
  <c r="G292" i="6"/>
  <c r="H291" i="6"/>
  <c r="G291" i="6"/>
  <c r="H290" i="6"/>
  <c r="G290" i="6"/>
  <c r="H289" i="6"/>
  <c r="G289" i="6"/>
  <c r="H288" i="6"/>
  <c r="G288" i="6"/>
  <c r="H287" i="6"/>
  <c r="G287" i="6"/>
  <c r="H286" i="6"/>
  <c r="G286" i="6"/>
  <c r="H285" i="6"/>
  <c r="G285" i="6"/>
  <c r="H284" i="6"/>
  <c r="G284" i="6"/>
  <c r="H283" i="6"/>
  <c r="G283" i="6"/>
  <c r="H282" i="6"/>
  <c r="G282" i="6"/>
  <c r="H281" i="6"/>
  <c r="G281" i="6"/>
  <c r="H280" i="6"/>
  <c r="G280" i="6"/>
  <c r="H279" i="6"/>
  <c r="G279" i="6"/>
  <c r="H278" i="6"/>
  <c r="G278" i="6"/>
  <c r="H277" i="6"/>
  <c r="G277" i="6"/>
  <c r="H276" i="6"/>
  <c r="G276" i="6"/>
  <c r="H275" i="6"/>
  <c r="G275" i="6"/>
  <c r="H274" i="6"/>
  <c r="G274" i="6"/>
  <c r="H273" i="6"/>
  <c r="G273" i="6"/>
  <c r="H272" i="6"/>
  <c r="G272" i="6"/>
  <c r="H271" i="6"/>
  <c r="G271" i="6"/>
  <c r="H270" i="6"/>
  <c r="G270" i="6"/>
  <c r="H269" i="6"/>
  <c r="G269" i="6"/>
  <c r="H268" i="6"/>
  <c r="G268" i="6"/>
  <c r="H267" i="6"/>
  <c r="G267" i="6"/>
  <c r="H266" i="6"/>
  <c r="G266" i="6"/>
  <c r="H265" i="6"/>
  <c r="G265" i="6"/>
  <c r="H264" i="6"/>
  <c r="G264" i="6"/>
  <c r="H263" i="6"/>
  <c r="G263" i="6"/>
  <c r="H262" i="6"/>
  <c r="G262" i="6"/>
  <c r="H261" i="6"/>
  <c r="G261" i="6"/>
  <c r="H260" i="6"/>
  <c r="G260" i="6"/>
  <c r="H259" i="6"/>
  <c r="G259" i="6"/>
  <c r="H258" i="6"/>
  <c r="G258" i="6"/>
  <c r="H257" i="6"/>
  <c r="G257" i="6"/>
  <c r="H256" i="6"/>
  <c r="G256" i="6"/>
  <c r="H255" i="6"/>
  <c r="G255" i="6"/>
  <c r="H254" i="6"/>
  <c r="G254" i="6"/>
  <c r="H253" i="6"/>
  <c r="G253" i="6"/>
  <c r="H252" i="6"/>
  <c r="G252" i="6"/>
  <c r="H251" i="6"/>
  <c r="G251" i="6"/>
  <c r="H250" i="6"/>
  <c r="G250" i="6"/>
  <c r="H249" i="6"/>
  <c r="G249" i="6"/>
  <c r="H248" i="6"/>
  <c r="G248" i="6"/>
  <c r="H247" i="6"/>
  <c r="G247" i="6"/>
  <c r="H246" i="6"/>
  <c r="G246" i="6"/>
  <c r="H245" i="6"/>
  <c r="G245" i="6"/>
  <c r="H244" i="6"/>
  <c r="G244" i="6"/>
  <c r="H243" i="6"/>
  <c r="G243" i="6"/>
  <c r="H242" i="6"/>
  <c r="G242" i="6"/>
  <c r="H241" i="6"/>
  <c r="G241" i="6"/>
  <c r="H240" i="6"/>
  <c r="G240" i="6"/>
  <c r="H239" i="6"/>
  <c r="G239" i="6"/>
  <c r="H238" i="6"/>
  <c r="G238" i="6"/>
  <c r="H237" i="6"/>
  <c r="G237" i="6"/>
  <c r="H236" i="6"/>
  <c r="G236" i="6"/>
  <c r="H235" i="6"/>
  <c r="G235" i="6"/>
  <c r="H234" i="6"/>
  <c r="G234" i="6"/>
  <c r="H233" i="6"/>
  <c r="G233" i="6"/>
  <c r="H232" i="6"/>
  <c r="G232" i="6"/>
  <c r="H231" i="6"/>
  <c r="G231" i="6"/>
  <c r="H230" i="6"/>
  <c r="G230" i="6"/>
  <c r="H229" i="6"/>
  <c r="G229" i="6"/>
  <c r="H228" i="6"/>
  <c r="G228" i="6"/>
  <c r="H227" i="6"/>
  <c r="G227" i="6"/>
  <c r="H226" i="6"/>
  <c r="G226" i="6"/>
  <c r="H225" i="6"/>
  <c r="G225" i="6"/>
  <c r="H224" i="6"/>
  <c r="G224" i="6"/>
  <c r="H223" i="6"/>
  <c r="G223" i="6"/>
  <c r="H222" i="6"/>
  <c r="G222" i="6"/>
  <c r="H221" i="6"/>
  <c r="G221" i="6"/>
  <c r="H220" i="6"/>
  <c r="G220" i="6"/>
  <c r="H219" i="6"/>
  <c r="G219" i="6"/>
  <c r="H218" i="6"/>
  <c r="G218" i="6"/>
  <c r="H217" i="6"/>
  <c r="G217" i="6"/>
  <c r="H216" i="6"/>
  <c r="G216" i="6"/>
  <c r="H215" i="6"/>
  <c r="G215" i="6"/>
  <c r="H214" i="6"/>
  <c r="G214" i="6"/>
  <c r="H213" i="6"/>
  <c r="G213" i="6"/>
  <c r="H212" i="6"/>
  <c r="G212" i="6"/>
  <c r="H211" i="6"/>
  <c r="G211" i="6"/>
  <c r="H210" i="6"/>
  <c r="G210" i="6"/>
  <c r="H209" i="6"/>
  <c r="G209" i="6"/>
  <c r="H208" i="6"/>
  <c r="G208" i="6"/>
  <c r="H207" i="6"/>
  <c r="G207" i="6"/>
  <c r="H206" i="6"/>
  <c r="G206" i="6"/>
  <c r="H205" i="6"/>
  <c r="G205" i="6"/>
  <c r="H204" i="6"/>
  <c r="G204" i="6"/>
  <c r="H203" i="6"/>
  <c r="G203" i="6"/>
  <c r="H202" i="6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9" i="6"/>
  <c r="G9" i="6"/>
  <c r="H8" i="6"/>
  <c r="G8" i="6"/>
  <c r="H7" i="6"/>
  <c r="G7" i="6"/>
  <c r="H6" i="6"/>
  <c r="J6" i="6" s="1"/>
  <c r="J7" i="6" s="1"/>
  <c r="J8" i="6" s="1"/>
  <c r="J9" i="6" s="1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J43" i="6" s="1"/>
  <c r="J44" i="6" s="1"/>
  <c r="J45" i="6" s="1"/>
  <c r="J46" i="6" s="1"/>
  <c r="J47" i="6" s="1"/>
  <c r="J48" i="6" s="1"/>
  <c r="J49" i="6" s="1"/>
  <c r="J50" i="6" s="1"/>
  <c r="J51" i="6" s="1"/>
  <c r="J52" i="6" s="1"/>
  <c r="J53" i="6" s="1"/>
  <c r="J54" i="6" s="1"/>
  <c r="J55" i="6" s="1"/>
  <c r="J56" i="6" s="1"/>
  <c r="J57" i="6" s="1"/>
  <c r="J58" i="6" s="1"/>
  <c r="J59" i="6" s="1"/>
  <c r="J60" i="6" s="1"/>
  <c r="J61" i="6" s="1"/>
  <c r="J62" i="6" s="1"/>
  <c r="J63" i="6" s="1"/>
  <c r="J64" i="6" s="1"/>
  <c r="J65" i="6" s="1"/>
  <c r="J66" i="6" s="1"/>
  <c r="J67" i="6" s="1"/>
  <c r="J68" i="6" s="1"/>
  <c r="J69" i="6" s="1"/>
  <c r="J70" i="6" s="1"/>
  <c r="J71" i="6" s="1"/>
  <c r="J72" i="6" s="1"/>
  <c r="J73" i="6" s="1"/>
  <c r="J74" i="6" s="1"/>
  <c r="J75" i="6" s="1"/>
  <c r="J76" i="6" s="1"/>
  <c r="J77" i="6" s="1"/>
  <c r="J78" i="6" s="1"/>
  <c r="J79" i="6" s="1"/>
  <c r="J80" i="6" s="1"/>
  <c r="J81" i="6" s="1"/>
  <c r="J82" i="6" s="1"/>
  <c r="J83" i="6" s="1"/>
  <c r="J84" i="6" s="1"/>
  <c r="J85" i="6" s="1"/>
  <c r="J86" i="6" s="1"/>
  <c r="J87" i="6" s="1"/>
  <c r="J88" i="6" s="1"/>
  <c r="J89" i="6" s="1"/>
  <c r="J90" i="6" s="1"/>
  <c r="J91" i="6" s="1"/>
  <c r="J92" i="6" s="1"/>
  <c r="J93" i="6" s="1"/>
  <c r="J94" i="6" s="1"/>
  <c r="J95" i="6" s="1"/>
  <c r="J96" i="6" s="1"/>
  <c r="J97" i="6" s="1"/>
  <c r="J98" i="6" s="1"/>
  <c r="J99" i="6" s="1"/>
  <c r="J100" i="6" s="1"/>
  <c r="J101" i="6" s="1"/>
  <c r="J102" i="6" s="1"/>
  <c r="J103" i="6" s="1"/>
  <c r="J104" i="6" s="1"/>
  <c r="J105" i="6" s="1"/>
  <c r="J106" i="6" s="1"/>
  <c r="J107" i="6" s="1"/>
  <c r="J108" i="6" s="1"/>
  <c r="J109" i="6" s="1"/>
  <c r="J110" i="6" s="1"/>
  <c r="J111" i="6" s="1"/>
  <c r="J112" i="6" s="1"/>
  <c r="J113" i="6" s="1"/>
  <c r="J114" i="6" s="1"/>
  <c r="J115" i="6" s="1"/>
  <c r="J116" i="6" s="1"/>
  <c r="J117" i="6" s="1"/>
  <c r="J118" i="6" s="1"/>
  <c r="J119" i="6" s="1"/>
  <c r="J120" i="6" s="1"/>
  <c r="J121" i="6" s="1"/>
  <c r="J122" i="6" s="1"/>
  <c r="J123" i="6" s="1"/>
  <c r="J124" i="6" s="1"/>
  <c r="J125" i="6" s="1"/>
  <c r="J126" i="6" s="1"/>
  <c r="J127" i="6" s="1"/>
  <c r="J128" i="6" s="1"/>
  <c r="J129" i="6" s="1"/>
  <c r="J130" i="6" s="1"/>
  <c r="J131" i="6" s="1"/>
  <c r="J132" i="6" s="1"/>
  <c r="J133" i="6" s="1"/>
  <c r="J134" i="6" s="1"/>
  <c r="J135" i="6" s="1"/>
  <c r="J136" i="6" s="1"/>
  <c r="J137" i="6" s="1"/>
  <c r="J138" i="6" s="1"/>
  <c r="J139" i="6" s="1"/>
  <c r="J140" i="6" s="1"/>
  <c r="J141" i="6" s="1"/>
  <c r="J142" i="6" s="1"/>
  <c r="J143" i="6" s="1"/>
  <c r="J144" i="6" s="1"/>
  <c r="J145" i="6" s="1"/>
  <c r="J146" i="6" s="1"/>
  <c r="J147" i="6" s="1"/>
  <c r="J148" i="6" s="1"/>
  <c r="J149" i="6" s="1"/>
  <c r="J150" i="6" s="1"/>
  <c r="J151" i="6" s="1"/>
  <c r="J152" i="6" s="1"/>
  <c r="J153" i="6" s="1"/>
  <c r="J154" i="6" s="1"/>
  <c r="J155" i="6" s="1"/>
  <c r="J156" i="6" s="1"/>
  <c r="J157" i="6" s="1"/>
  <c r="J158" i="6" s="1"/>
  <c r="J159" i="6" s="1"/>
  <c r="J160" i="6" s="1"/>
  <c r="J161" i="6" s="1"/>
  <c r="J162" i="6" s="1"/>
  <c r="J163" i="6" s="1"/>
  <c r="J164" i="6" s="1"/>
  <c r="J165" i="6" s="1"/>
  <c r="J166" i="6" s="1"/>
  <c r="J167" i="6" s="1"/>
  <c r="J168" i="6" s="1"/>
  <c r="J169" i="6" s="1"/>
  <c r="J170" i="6" s="1"/>
  <c r="J171" i="6" s="1"/>
  <c r="J172" i="6" s="1"/>
  <c r="J173" i="6" s="1"/>
  <c r="J174" i="6" s="1"/>
  <c r="J175" i="6" s="1"/>
  <c r="J176" i="6" s="1"/>
  <c r="J177" i="6" s="1"/>
  <c r="J178" i="6" s="1"/>
  <c r="J179" i="6" s="1"/>
  <c r="J180" i="6" s="1"/>
  <c r="J181" i="6" s="1"/>
  <c r="J182" i="6" s="1"/>
  <c r="J183" i="6" s="1"/>
  <c r="J184" i="6" s="1"/>
  <c r="J185" i="6" s="1"/>
  <c r="J186" i="6" s="1"/>
  <c r="J187" i="6" s="1"/>
  <c r="J188" i="6" s="1"/>
  <c r="J189" i="6" s="1"/>
  <c r="J190" i="6" s="1"/>
  <c r="J191" i="6" s="1"/>
  <c r="J192" i="6" s="1"/>
  <c r="J193" i="6" s="1"/>
  <c r="J194" i="6" s="1"/>
  <c r="J195" i="6" s="1"/>
  <c r="J196" i="6" s="1"/>
  <c r="J197" i="6" s="1"/>
  <c r="J198" i="6" s="1"/>
  <c r="J199" i="6" s="1"/>
  <c r="J200" i="6" s="1"/>
  <c r="J201" i="6" s="1"/>
  <c r="J202" i="6" s="1"/>
  <c r="J203" i="6" s="1"/>
  <c r="J204" i="6" s="1"/>
  <c r="J205" i="6" s="1"/>
  <c r="J206" i="6" s="1"/>
  <c r="J207" i="6" s="1"/>
  <c r="J208" i="6" s="1"/>
  <c r="J209" i="6" s="1"/>
  <c r="J210" i="6" s="1"/>
  <c r="J211" i="6" s="1"/>
  <c r="J212" i="6" s="1"/>
  <c r="J213" i="6" s="1"/>
  <c r="J214" i="6" s="1"/>
  <c r="J215" i="6" s="1"/>
  <c r="J216" i="6" s="1"/>
  <c r="J217" i="6" s="1"/>
  <c r="J218" i="6" s="1"/>
  <c r="J219" i="6" s="1"/>
  <c r="J220" i="6" s="1"/>
  <c r="J221" i="6" s="1"/>
  <c r="J222" i="6" s="1"/>
  <c r="J223" i="6" s="1"/>
  <c r="J224" i="6" s="1"/>
  <c r="J225" i="6" s="1"/>
  <c r="J226" i="6" s="1"/>
  <c r="J227" i="6" s="1"/>
  <c r="J228" i="6" s="1"/>
  <c r="J229" i="6" s="1"/>
  <c r="J230" i="6" s="1"/>
  <c r="J231" i="6" s="1"/>
  <c r="J232" i="6" s="1"/>
  <c r="J233" i="6" s="1"/>
  <c r="J234" i="6" s="1"/>
  <c r="J235" i="6" s="1"/>
  <c r="J236" i="6" s="1"/>
  <c r="J237" i="6" s="1"/>
  <c r="J238" i="6" s="1"/>
  <c r="J239" i="6" s="1"/>
  <c r="J240" i="6" s="1"/>
  <c r="J241" i="6" s="1"/>
  <c r="J242" i="6" s="1"/>
  <c r="J243" i="6" s="1"/>
  <c r="J244" i="6" s="1"/>
  <c r="J245" i="6" s="1"/>
  <c r="J246" i="6" s="1"/>
  <c r="J247" i="6" s="1"/>
  <c r="J248" i="6" s="1"/>
  <c r="J249" i="6" s="1"/>
  <c r="J250" i="6" s="1"/>
  <c r="J251" i="6" s="1"/>
  <c r="J252" i="6" s="1"/>
  <c r="J253" i="6" s="1"/>
  <c r="J254" i="6" s="1"/>
  <c r="J255" i="6" s="1"/>
  <c r="J256" i="6" s="1"/>
  <c r="J257" i="6" s="1"/>
  <c r="J258" i="6" s="1"/>
  <c r="J259" i="6" s="1"/>
  <c r="J260" i="6" s="1"/>
  <c r="J261" i="6" s="1"/>
  <c r="J262" i="6" s="1"/>
  <c r="J263" i="6" s="1"/>
  <c r="J264" i="6" s="1"/>
  <c r="J265" i="6" s="1"/>
  <c r="J266" i="6" s="1"/>
  <c r="J267" i="6" s="1"/>
  <c r="J268" i="6" s="1"/>
  <c r="J269" i="6" s="1"/>
  <c r="J270" i="6" s="1"/>
  <c r="J271" i="6" s="1"/>
  <c r="J272" i="6" s="1"/>
  <c r="J273" i="6" s="1"/>
  <c r="J274" i="6" s="1"/>
  <c r="J275" i="6" s="1"/>
  <c r="J276" i="6" s="1"/>
  <c r="J277" i="6" s="1"/>
  <c r="J278" i="6" s="1"/>
  <c r="J279" i="6" s="1"/>
  <c r="J280" i="6" s="1"/>
  <c r="J281" i="6" s="1"/>
  <c r="J282" i="6" s="1"/>
  <c r="J283" i="6" s="1"/>
  <c r="J284" i="6" s="1"/>
  <c r="J285" i="6" s="1"/>
  <c r="J286" i="6" s="1"/>
  <c r="J287" i="6" s="1"/>
  <c r="J288" i="6" s="1"/>
  <c r="J289" i="6" s="1"/>
  <c r="J290" i="6" s="1"/>
  <c r="J291" i="6" s="1"/>
  <c r="J292" i="6" s="1"/>
  <c r="J293" i="6" s="1"/>
  <c r="J294" i="6" s="1"/>
  <c r="J295" i="6" s="1"/>
  <c r="J296" i="6" s="1"/>
  <c r="J297" i="6" s="1"/>
  <c r="J298" i="6" s="1"/>
  <c r="J299" i="6" s="1"/>
  <c r="J300" i="6" s="1"/>
  <c r="J301" i="6" s="1"/>
  <c r="J302" i="6" s="1"/>
  <c r="J303" i="6" s="1"/>
  <c r="J304" i="6" s="1"/>
  <c r="J305" i="6" s="1"/>
  <c r="J306" i="6" s="1"/>
  <c r="J307" i="6" s="1"/>
  <c r="J308" i="6" s="1"/>
  <c r="J309" i="6" s="1"/>
  <c r="J310" i="6" s="1"/>
  <c r="J311" i="6" s="1"/>
  <c r="J312" i="6" s="1"/>
  <c r="J313" i="6" s="1"/>
  <c r="J314" i="6" s="1"/>
  <c r="J315" i="6" s="1"/>
  <c r="J316" i="6" s="1"/>
  <c r="J317" i="6" s="1"/>
  <c r="J318" i="6" s="1"/>
  <c r="J319" i="6" s="1"/>
  <c r="J320" i="6" s="1"/>
  <c r="J321" i="6" s="1"/>
  <c r="J322" i="6" s="1"/>
  <c r="J323" i="6" s="1"/>
  <c r="J324" i="6" s="1"/>
  <c r="J325" i="6" s="1"/>
  <c r="J326" i="6" s="1"/>
  <c r="J327" i="6" s="1"/>
  <c r="J328" i="6" s="1"/>
  <c r="J329" i="6" s="1"/>
  <c r="J330" i="6" s="1"/>
  <c r="J331" i="6" s="1"/>
  <c r="J332" i="6" s="1"/>
  <c r="J333" i="6" s="1"/>
  <c r="J334" i="6" s="1"/>
  <c r="J335" i="6" s="1"/>
  <c r="J336" i="6" s="1"/>
  <c r="J337" i="6" s="1"/>
  <c r="J338" i="6" s="1"/>
  <c r="J339" i="6" s="1"/>
  <c r="J340" i="6" s="1"/>
  <c r="J341" i="6" s="1"/>
  <c r="J342" i="6" s="1"/>
  <c r="J343" i="6" s="1"/>
  <c r="J344" i="6" s="1"/>
  <c r="J345" i="6" s="1"/>
  <c r="J346" i="6" s="1"/>
  <c r="J347" i="6" s="1"/>
  <c r="J348" i="6" s="1"/>
  <c r="J349" i="6" s="1"/>
  <c r="J350" i="6" s="1"/>
  <c r="J351" i="6" s="1"/>
  <c r="J352" i="6" s="1"/>
  <c r="J353" i="6" s="1"/>
  <c r="J354" i="6" s="1"/>
  <c r="J355" i="6" s="1"/>
  <c r="J356" i="6" s="1"/>
  <c r="J357" i="6" s="1"/>
  <c r="J358" i="6" s="1"/>
  <c r="J359" i="6" s="1"/>
  <c r="J360" i="6" s="1"/>
  <c r="J361" i="6" s="1"/>
  <c r="J362" i="6" s="1"/>
  <c r="J363" i="6" s="1"/>
  <c r="J364" i="6" s="1"/>
  <c r="J365" i="6" s="1"/>
  <c r="J366" i="6" s="1"/>
  <c r="J367" i="6" s="1"/>
  <c r="J368" i="6" s="1"/>
  <c r="J369" i="6" s="1"/>
  <c r="J370" i="6" s="1"/>
  <c r="J371" i="6" s="1"/>
  <c r="J372" i="6" s="1"/>
  <c r="J373" i="6" s="1"/>
  <c r="J374" i="6" s="1"/>
  <c r="J375" i="6" s="1"/>
  <c r="J376" i="6" s="1"/>
  <c r="J377" i="6" s="1"/>
  <c r="J378" i="6" s="1"/>
  <c r="J379" i="6" s="1"/>
  <c r="J380" i="6" s="1"/>
  <c r="J381" i="6" s="1"/>
  <c r="J382" i="6" s="1"/>
  <c r="J383" i="6" s="1"/>
  <c r="J384" i="6" s="1"/>
  <c r="J385" i="6" s="1"/>
  <c r="J386" i="6" s="1"/>
  <c r="J387" i="6" s="1"/>
  <c r="J388" i="6" s="1"/>
  <c r="J389" i="6" s="1"/>
  <c r="J390" i="6" s="1"/>
  <c r="J391" i="6" s="1"/>
  <c r="J392" i="6" s="1"/>
  <c r="J393" i="6" s="1"/>
  <c r="J394" i="6" s="1"/>
  <c r="J395" i="6" s="1"/>
  <c r="J396" i="6" s="1"/>
  <c r="J397" i="6" s="1"/>
  <c r="J398" i="6" s="1"/>
  <c r="J399" i="6" s="1"/>
  <c r="J400" i="6" s="1"/>
  <c r="J401" i="6" s="1"/>
  <c r="J402" i="6" s="1"/>
  <c r="J403" i="6" s="1"/>
  <c r="G6" i="6"/>
  <c r="I6" i="6" s="1"/>
  <c r="I7" i="6" s="1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I51" i="6" s="1"/>
  <c r="I52" i="6" s="1"/>
  <c r="I53" i="6" s="1"/>
  <c r="I54" i="6" s="1"/>
  <c r="I55" i="6" s="1"/>
  <c r="I56" i="6" s="1"/>
  <c r="I57" i="6" s="1"/>
  <c r="I58" i="6" s="1"/>
  <c r="I59" i="6" s="1"/>
  <c r="I60" i="6" s="1"/>
  <c r="I61" i="6" s="1"/>
  <c r="I62" i="6" s="1"/>
  <c r="I63" i="6" s="1"/>
  <c r="I64" i="6" s="1"/>
  <c r="I65" i="6" s="1"/>
  <c r="I66" i="6" s="1"/>
  <c r="I67" i="6" s="1"/>
  <c r="I68" i="6" s="1"/>
  <c r="I69" i="6" s="1"/>
  <c r="I70" i="6" s="1"/>
  <c r="I71" i="6" s="1"/>
  <c r="I72" i="6" s="1"/>
  <c r="I73" i="6" s="1"/>
  <c r="I74" i="6" s="1"/>
  <c r="I75" i="6" s="1"/>
  <c r="I76" i="6" s="1"/>
  <c r="I77" i="6" s="1"/>
  <c r="I78" i="6" s="1"/>
  <c r="I79" i="6" s="1"/>
  <c r="I80" i="6" s="1"/>
  <c r="I81" i="6" s="1"/>
  <c r="I82" i="6" s="1"/>
  <c r="I83" i="6" s="1"/>
  <c r="I84" i="6" s="1"/>
  <c r="I85" i="6" s="1"/>
  <c r="I86" i="6" s="1"/>
  <c r="I87" i="6" s="1"/>
  <c r="I88" i="6" s="1"/>
  <c r="I89" i="6" s="1"/>
  <c r="I90" i="6" s="1"/>
  <c r="I91" i="6" s="1"/>
  <c r="I92" i="6" s="1"/>
  <c r="I93" i="6" s="1"/>
  <c r="I94" i="6" s="1"/>
  <c r="I95" i="6" s="1"/>
  <c r="I96" i="6" s="1"/>
  <c r="I97" i="6" s="1"/>
  <c r="I98" i="6" s="1"/>
  <c r="I99" i="6" s="1"/>
  <c r="I100" i="6" s="1"/>
  <c r="I101" i="6" s="1"/>
  <c r="I102" i="6" s="1"/>
  <c r="I103" i="6" s="1"/>
  <c r="I104" i="6" s="1"/>
  <c r="I105" i="6" s="1"/>
  <c r="I106" i="6" s="1"/>
  <c r="I107" i="6" s="1"/>
  <c r="I108" i="6" s="1"/>
  <c r="I109" i="6" s="1"/>
  <c r="I110" i="6" s="1"/>
  <c r="I111" i="6" s="1"/>
  <c r="I112" i="6" s="1"/>
  <c r="I113" i="6" s="1"/>
  <c r="I114" i="6" s="1"/>
  <c r="I115" i="6" s="1"/>
  <c r="I116" i="6" s="1"/>
  <c r="I117" i="6" s="1"/>
  <c r="I118" i="6" s="1"/>
  <c r="I119" i="6" s="1"/>
  <c r="I120" i="6" s="1"/>
  <c r="I121" i="6" s="1"/>
  <c r="I122" i="6" s="1"/>
  <c r="I123" i="6" s="1"/>
  <c r="I124" i="6" s="1"/>
  <c r="I125" i="6" s="1"/>
  <c r="I126" i="6" s="1"/>
  <c r="I127" i="6" s="1"/>
  <c r="I128" i="6" s="1"/>
  <c r="I129" i="6" s="1"/>
  <c r="I130" i="6" s="1"/>
  <c r="I131" i="6" s="1"/>
  <c r="I132" i="6" s="1"/>
  <c r="I133" i="6" s="1"/>
  <c r="I134" i="6" s="1"/>
  <c r="I135" i="6" s="1"/>
  <c r="I136" i="6" s="1"/>
  <c r="I137" i="6" s="1"/>
  <c r="I138" i="6" s="1"/>
  <c r="I139" i="6" s="1"/>
  <c r="I140" i="6" s="1"/>
  <c r="I141" i="6" s="1"/>
  <c r="I142" i="6" s="1"/>
  <c r="I143" i="6" s="1"/>
  <c r="I144" i="6" s="1"/>
  <c r="I145" i="6" s="1"/>
  <c r="I146" i="6" s="1"/>
  <c r="I147" i="6" s="1"/>
  <c r="I148" i="6" s="1"/>
  <c r="I149" i="6" s="1"/>
  <c r="I150" i="6" s="1"/>
  <c r="I151" i="6" s="1"/>
  <c r="I152" i="6" s="1"/>
  <c r="I153" i="6" s="1"/>
  <c r="I154" i="6" s="1"/>
  <c r="I155" i="6" s="1"/>
  <c r="I156" i="6" s="1"/>
  <c r="I157" i="6" s="1"/>
  <c r="I158" i="6" s="1"/>
  <c r="I159" i="6" s="1"/>
  <c r="I160" i="6" s="1"/>
  <c r="I161" i="6" s="1"/>
  <c r="I162" i="6" s="1"/>
  <c r="I163" i="6" s="1"/>
  <c r="I164" i="6" s="1"/>
  <c r="I165" i="6" s="1"/>
  <c r="I166" i="6" s="1"/>
  <c r="I167" i="6" s="1"/>
  <c r="I168" i="6" s="1"/>
  <c r="I169" i="6" s="1"/>
  <c r="I170" i="6" s="1"/>
  <c r="I171" i="6" s="1"/>
  <c r="I172" i="6" s="1"/>
  <c r="I173" i="6" s="1"/>
  <c r="I174" i="6" s="1"/>
  <c r="I175" i="6" s="1"/>
  <c r="I176" i="6" s="1"/>
  <c r="I177" i="6" s="1"/>
  <c r="I178" i="6" s="1"/>
  <c r="I179" i="6" s="1"/>
  <c r="I180" i="6" s="1"/>
  <c r="I181" i="6" s="1"/>
  <c r="I182" i="6" s="1"/>
  <c r="I183" i="6" s="1"/>
  <c r="I184" i="6" s="1"/>
  <c r="I185" i="6" s="1"/>
  <c r="I186" i="6" s="1"/>
  <c r="I187" i="6" s="1"/>
  <c r="I188" i="6" s="1"/>
  <c r="I189" i="6" s="1"/>
  <c r="I190" i="6" s="1"/>
  <c r="I191" i="6" s="1"/>
  <c r="I192" i="6" s="1"/>
  <c r="I193" i="6" s="1"/>
  <c r="I194" i="6" s="1"/>
  <c r="I195" i="6" s="1"/>
  <c r="I196" i="6" s="1"/>
  <c r="I197" i="6" s="1"/>
  <c r="I198" i="6" s="1"/>
  <c r="I199" i="6" s="1"/>
  <c r="I200" i="6" s="1"/>
  <c r="I201" i="6" s="1"/>
  <c r="I202" i="6" s="1"/>
  <c r="I203" i="6" s="1"/>
  <c r="I204" i="6" s="1"/>
  <c r="I205" i="6" s="1"/>
  <c r="I206" i="6" s="1"/>
  <c r="I207" i="6" s="1"/>
  <c r="I208" i="6" s="1"/>
  <c r="I209" i="6" s="1"/>
  <c r="I210" i="6" s="1"/>
  <c r="I211" i="6" s="1"/>
  <c r="I212" i="6" s="1"/>
  <c r="I213" i="6" s="1"/>
  <c r="I214" i="6" s="1"/>
  <c r="I215" i="6" s="1"/>
  <c r="I216" i="6" s="1"/>
  <c r="I217" i="6" s="1"/>
  <c r="I218" i="6" s="1"/>
  <c r="I219" i="6" s="1"/>
  <c r="I220" i="6" s="1"/>
  <c r="I221" i="6" s="1"/>
  <c r="I222" i="6" s="1"/>
  <c r="I223" i="6" s="1"/>
  <c r="I224" i="6" s="1"/>
  <c r="I225" i="6" s="1"/>
  <c r="I226" i="6" s="1"/>
  <c r="I227" i="6" s="1"/>
  <c r="I228" i="6" s="1"/>
  <c r="I229" i="6" s="1"/>
  <c r="I230" i="6" s="1"/>
  <c r="I231" i="6" s="1"/>
  <c r="I232" i="6" s="1"/>
  <c r="I233" i="6" s="1"/>
  <c r="I234" i="6" s="1"/>
  <c r="I235" i="6" s="1"/>
  <c r="I236" i="6" s="1"/>
  <c r="I237" i="6" s="1"/>
  <c r="I238" i="6" s="1"/>
  <c r="I239" i="6" s="1"/>
  <c r="I240" i="6" s="1"/>
  <c r="I241" i="6" s="1"/>
  <c r="I242" i="6" s="1"/>
  <c r="I243" i="6" s="1"/>
  <c r="I244" i="6" s="1"/>
  <c r="I245" i="6" s="1"/>
  <c r="I246" i="6" s="1"/>
  <c r="I247" i="6" s="1"/>
  <c r="I248" i="6" s="1"/>
  <c r="I249" i="6" s="1"/>
  <c r="I250" i="6" s="1"/>
  <c r="I251" i="6" s="1"/>
  <c r="I252" i="6" s="1"/>
  <c r="I253" i="6" s="1"/>
  <c r="I254" i="6" s="1"/>
  <c r="I255" i="6" s="1"/>
  <c r="I256" i="6" s="1"/>
  <c r="I257" i="6" s="1"/>
  <c r="I258" i="6" s="1"/>
  <c r="I259" i="6" s="1"/>
  <c r="I260" i="6" s="1"/>
  <c r="I261" i="6" s="1"/>
  <c r="I262" i="6" s="1"/>
  <c r="I263" i="6" s="1"/>
  <c r="I264" i="6" s="1"/>
  <c r="I265" i="6" s="1"/>
  <c r="I266" i="6" s="1"/>
  <c r="I267" i="6" s="1"/>
  <c r="I268" i="6" s="1"/>
  <c r="I269" i="6" s="1"/>
  <c r="I270" i="6" s="1"/>
  <c r="I271" i="6" s="1"/>
  <c r="I272" i="6" s="1"/>
  <c r="I273" i="6" s="1"/>
  <c r="I274" i="6" s="1"/>
  <c r="I275" i="6" s="1"/>
  <c r="I276" i="6" s="1"/>
  <c r="I277" i="6" s="1"/>
  <c r="I278" i="6" s="1"/>
  <c r="I279" i="6" s="1"/>
  <c r="I280" i="6" s="1"/>
  <c r="I281" i="6" s="1"/>
  <c r="I282" i="6" s="1"/>
  <c r="I283" i="6" s="1"/>
  <c r="I284" i="6" s="1"/>
  <c r="I285" i="6" s="1"/>
  <c r="I286" i="6" s="1"/>
  <c r="I287" i="6" s="1"/>
  <c r="I288" i="6" s="1"/>
  <c r="I289" i="6" s="1"/>
  <c r="I290" i="6" s="1"/>
  <c r="I291" i="6" s="1"/>
  <c r="I292" i="6" s="1"/>
  <c r="I293" i="6" s="1"/>
  <c r="I294" i="6" s="1"/>
  <c r="I295" i="6" s="1"/>
  <c r="I296" i="6" s="1"/>
  <c r="I297" i="6" s="1"/>
  <c r="I298" i="6" s="1"/>
  <c r="I299" i="6" s="1"/>
  <c r="I300" i="6" s="1"/>
  <c r="I301" i="6" s="1"/>
  <c r="I302" i="6" s="1"/>
  <c r="I303" i="6" s="1"/>
  <c r="I304" i="6" s="1"/>
  <c r="I305" i="6" s="1"/>
  <c r="I306" i="6" s="1"/>
  <c r="I307" i="6" s="1"/>
  <c r="I308" i="6" s="1"/>
  <c r="I309" i="6" s="1"/>
  <c r="I310" i="6" s="1"/>
  <c r="I311" i="6" s="1"/>
  <c r="I312" i="6" s="1"/>
  <c r="I313" i="6" s="1"/>
  <c r="I314" i="6" s="1"/>
  <c r="I315" i="6" s="1"/>
  <c r="I316" i="6" s="1"/>
  <c r="I317" i="6" s="1"/>
  <c r="I318" i="6" s="1"/>
  <c r="I319" i="6" s="1"/>
  <c r="I320" i="6" s="1"/>
  <c r="I321" i="6" s="1"/>
  <c r="I322" i="6" s="1"/>
  <c r="I323" i="6" s="1"/>
  <c r="I324" i="6" s="1"/>
  <c r="I325" i="6" s="1"/>
  <c r="I326" i="6" s="1"/>
  <c r="I327" i="6" s="1"/>
  <c r="I328" i="6" s="1"/>
  <c r="I329" i="6" s="1"/>
  <c r="I330" i="6" s="1"/>
  <c r="I331" i="6" s="1"/>
  <c r="I332" i="6" s="1"/>
  <c r="I333" i="6" s="1"/>
  <c r="I334" i="6" s="1"/>
  <c r="I335" i="6" s="1"/>
  <c r="I336" i="6" s="1"/>
  <c r="I337" i="6" s="1"/>
  <c r="I338" i="6" s="1"/>
  <c r="I339" i="6" s="1"/>
  <c r="I340" i="6" s="1"/>
  <c r="I341" i="6" s="1"/>
  <c r="I342" i="6" s="1"/>
  <c r="I343" i="6" s="1"/>
  <c r="I344" i="6" s="1"/>
  <c r="I345" i="6" s="1"/>
  <c r="I346" i="6" s="1"/>
  <c r="I347" i="6" s="1"/>
  <c r="I348" i="6" s="1"/>
  <c r="I349" i="6" s="1"/>
  <c r="I350" i="6" s="1"/>
  <c r="I351" i="6" s="1"/>
  <c r="I352" i="6" s="1"/>
  <c r="I353" i="6" s="1"/>
  <c r="I354" i="6" s="1"/>
  <c r="I355" i="6" s="1"/>
  <c r="I356" i="6" s="1"/>
  <c r="I357" i="6" s="1"/>
  <c r="I358" i="6" s="1"/>
  <c r="I359" i="6" s="1"/>
  <c r="I360" i="6" s="1"/>
  <c r="I361" i="6" s="1"/>
  <c r="I362" i="6" s="1"/>
  <c r="I363" i="6" s="1"/>
  <c r="I364" i="6" s="1"/>
  <c r="I365" i="6" s="1"/>
  <c r="I366" i="6" s="1"/>
  <c r="I367" i="6" s="1"/>
  <c r="I368" i="6" s="1"/>
  <c r="I369" i="6" s="1"/>
  <c r="I370" i="6" s="1"/>
  <c r="I371" i="6" s="1"/>
  <c r="I372" i="6" s="1"/>
  <c r="I373" i="6" s="1"/>
  <c r="I374" i="6" s="1"/>
  <c r="I375" i="6" s="1"/>
  <c r="I376" i="6" s="1"/>
  <c r="I377" i="6" s="1"/>
  <c r="I378" i="6" s="1"/>
  <c r="I379" i="6" s="1"/>
  <c r="I380" i="6" s="1"/>
  <c r="I381" i="6" s="1"/>
  <c r="I382" i="6" s="1"/>
  <c r="I383" i="6" s="1"/>
  <c r="I384" i="6" s="1"/>
  <c r="I385" i="6" s="1"/>
  <c r="I386" i="6" s="1"/>
  <c r="I387" i="6" s="1"/>
  <c r="I388" i="6" s="1"/>
  <c r="I389" i="6" s="1"/>
  <c r="I390" i="6" s="1"/>
  <c r="I391" i="6" s="1"/>
  <c r="I392" i="6" s="1"/>
  <c r="I393" i="6" s="1"/>
  <c r="I394" i="6" s="1"/>
  <c r="I395" i="6" s="1"/>
  <c r="I396" i="6" s="1"/>
  <c r="I397" i="6" s="1"/>
  <c r="I398" i="6" s="1"/>
  <c r="I399" i="6" s="1"/>
  <c r="I400" i="6" s="1"/>
  <c r="I401" i="6" s="1"/>
  <c r="I402" i="6" s="1"/>
  <c r="I403" i="6" s="1"/>
</calcChain>
</file>

<file path=xl/sharedStrings.xml><?xml version="1.0" encoding="utf-8"?>
<sst xmlns="http://schemas.openxmlformats.org/spreadsheetml/2006/main" count="2057" uniqueCount="1631">
  <si>
    <t>01/01/1881</t>
  </si>
  <si>
    <t>02/01/1881</t>
  </si>
  <si>
    <t>03/01/1881</t>
  </si>
  <si>
    <t>04/01/1881</t>
  </si>
  <si>
    <t>05/01/1881</t>
  </si>
  <si>
    <t>06/01/1881</t>
  </si>
  <si>
    <t>07/01/1881</t>
  </si>
  <si>
    <t>08/01/1881</t>
  </si>
  <si>
    <t>09/01/1881</t>
  </si>
  <si>
    <t>10/01/1881</t>
  </si>
  <si>
    <t>11/01/1881</t>
  </si>
  <si>
    <t>12/01/1881</t>
  </si>
  <si>
    <t>01/01/1882</t>
  </si>
  <si>
    <t>02/01/1882</t>
  </si>
  <si>
    <t>03/01/1882</t>
  </si>
  <si>
    <t>04/01/1882</t>
  </si>
  <si>
    <t>05/01/1882</t>
  </si>
  <si>
    <t>06/01/1882</t>
  </si>
  <si>
    <t>07/01/1882</t>
  </si>
  <si>
    <t>08/01/1882</t>
  </si>
  <si>
    <t>09/01/1882</t>
  </si>
  <si>
    <t>10/01/1882</t>
  </si>
  <si>
    <t>11/01/1882</t>
  </si>
  <si>
    <t>12/01/1882</t>
  </si>
  <si>
    <t>01/01/1883</t>
  </si>
  <si>
    <t>02/01/1883</t>
  </si>
  <si>
    <t>03/01/1883</t>
  </si>
  <si>
    <t>04/01/1883</t>
  </si>
  <si>
    <t>05/01/1883</t>
  </si>
  <si>
    <t>06/01/1883</t>
  </si>
  <si>
    <t>07/01/1883</t>
  </si>
  <si>
    <t>08/01/1883</t>
  </si>
  <si>
    <t>09/01/1883</t>
  </si>
  <si>
    <t>10/01/1883</t>
  </si>
  <si>
    <t>11/01/1883</t>
  </si>
  <si>
    <t>12/01/1883</t>
  </si>
  <si>
    <t>01/01/1884</t>
  </si>
  <si>
    <t>02/01/1884</t>
  </si>
  <si>
    <t>03/01/1884</t>
  </si>
  <si>
    <t>04/01/1884</t>
  </si>
  <si>
    <t>05/01/1884</t>
  </si>
  <si>
    <t>06/01/1884</t>
  </si>
  <si>
    <t>07/01/1884</t>
  </si>
  <si>
    <t>08/01/1884</t>
  </si>
  <si>
    <t>09/01/1884</t>
  </si>
  <si>
    <t>10/01/1884</t>
  </si>
  <si>
    <t>11/01/1884</t>
  </si>
  <si>
    <t>12/01/1884</t>
  </si>
  <si>
    <t>01/01/1885</t>
  </si>
  <si>
    <t>02/01/1885</t>
  </si>
  <si>
    <t>03/01/1885</t>
  </si>
  <si>
    <t>04/01/1885</t>
  </si>
  <si>
    <t>05/01/1885</t>
  </si>
  <si>
    <t>06/01/1885</t>
  </si>
  <si>
    <t>07/01/1885</t>
  </si>
  <si>
    <t>08/01/1885</t>
  </si>
  <si>
    <t>09/01/1885</t>
  </si>
  <si>
    <t>10/01/1885</t>
  </si>
  <si>
    <t>11/01/1885</t>
  </si>
  <si>
    <t>12/01/1885</t>
  </si>
  <si>
    <t>01/01/1886</t>
  </si>
  <si>
    <t>02/01/1886</t>
  </si>
  <si>
    <t>03/01/1886</t>
  </si>
  <si>
    <t>04/01/1886</t>
  </si>
  <si>
    <t>05/01/1886</t>
  </si>
  <si>
    <t>06/01/1886</t>
  </si>
  <si>
    <t>07/01/1886</t>
  </si>
  <si>
    <t>08/01/1886</t>
  </si>
  <si>
    <t>09/01/1886</t>
  </si>
  <si>
    <t>10/01/1886</t>
  </si>
  <si>
    <t>11/01/1886</t>
  </si>
  <si>
    <t>12/01/1886</t>
  </si>
  <si>
    <t>01/01/1887</t>
  </si>
  <si>
    <t>02/01/1887</t>
  </si>
  <si>
    <t>03/01/1887</t>
  </si>
  <si>
    <t>04/01/1887</t>
  </si>
  <si>
    <t>05/01/1887</t>
  </si>
  <si>
    <t>06/01/1887</t>
  </si>
  <si>
    <t>07/01/1887</t>
  </si>
  <si>
    <t>08/01/1887</t>
  </si>
  <si>
    <t>09/01/1887</t>
  </si>
  <si>
    <t>10/01/1887</t>
  </si>
  <si>
    <t>11/01/1887</t>
  </si>
  <si>
    <t>12/01/1887</t>
  </si>
  <si>
    <t>01/01/1888</t>
  </si>
  <si>
    <t>02/01/1888</t>
  </si>
  <si>
    <t>03/01/1888</t>
  </si>
  <si>
    <t>04/01/1888</t>
  </si>
  <si>
    <t>05/01/1888</t>
  </si>
  <si>
    <t>06/01/1888</t>
  </si>
  <si>
    <t>07/01/1888</t>
  </si>
  <si>
    <t>08/01/1888</t>
  </si>
  <si>
    <t>09/01/1888</t>
  </si>
  <si>
    <t>10/01/1888</t>
  </si>
  <si>
    <t>11/01/1888</t>
  </si>
  <si>
    <t>12/01/1888</t>
  </si>
  <si>
    <t>01/01/1889</t>
  </si>
  <si>
    <t>02/01/1889</t>
  </si>
  <si>
    <t>03/01/1889</t>
  </si>
  <si>
    <t>04/01/1889</t>
  </si>
  <si>
    <t>05/01/1889</t>
  </si>
  <si>
    <t>06/01/1889</t>
  </si>
  <si>
    <t>07/01/1889</t>
  </si>
  <si>
    <t>08/01/1889</t>
  </si>
  <si>
    <t>09/01/1889</t>
  </si>
  <si>
    <t>10/01/1889</t>
  </si>
  <si>
    <t>11/01/1889</t>
  </si>
  <si>
    <t>12/01/1889</t>
  </si>
  <si>
    <t>01/01/1890</t>
  </si>
  <si>
    <t>02/01/1890</t>
  </si>
  <si>
    <t>03/01/1890</t>
  </si>
  <si>
    <t>04/01/1890</t>
  </si>
  <si>
    <t>05/01/1890</t>
  </si>
  <si>
    <t>06/01/1890</t>
  </si>
  <si>
    <t>07/01/1890</t>
  </si>
  <si>
    <t>08/01/1890</t>
  </si>
  <si>
    <t>09/01/1890</t>
  </si>
  <si>
    <t>10/01/1890</t>
  </si>
  <si>
    <t>11/01/1890</t>
  </si>
  <si>
    <t>12/01/1890</t>
  </si>
  <si>
    <t>01/01/1891</t>
  </si>
  <si>
    <t>02/01/1891</t>
  </si>
  <si>
    <t>03/01/1891</t>
  </si>
  <si>
    <t>04/01/1891</t>
  </si>
  <si>
    <t>05/01/1891</t>
  </si>
  <si>
    <t>06/01/1891</t>
  </si>
  <si>
    <t>07/01/1891</t>
  </si>
  <si>
    <t>08/01/1891</t>
  </si>
  <si>
    <t>09/01/1891</t>
  </si>
  <si>
    <t>10/01/1891</t>
  </si>
  <si>
    <t>11/01/1891</t>
  </si>
  <si>
    <t>12/01/1891</t>
  </si>
  <si>
    <t>01/01/1892</t>
  </si>
  <si>
    <t>02/01/1892</t>
  </si>
  <si>
    <t>03/01/1892</t>
  </si>
  <si>
    <t>04/01/1892</t>
  </si>
  <si>
    <t>05/01/1892</t>
  </si>
  <si>
    <t>06/01/1892</t>
  </si>
  <si>
    <t>07/01/1892</t>
  </si>
  <si>
    <t>08/01/1892</t>
  </si>
  <si>
    <t>09/01/1892</t>
  </si>
  <si>
    <t>10/01/1892</t>
  </si>
  <si>
    <t>11/01/1892</t>
  </si>
  <si>
    <t>12/01/1892</t>
  </si>
  <si>
    <t>01/01/1893</t>
  </si>
  <si>
    <t>02/01/1893</t>
  </si>
  <si>
    <t>03/01/1893</t>
  </si>
  <si>
    <t>04/01/1893</t>
  </si>
  <si>
    <t>05/01/1893</t>
  </si>
  <si>
    <t>06/01/1893</t>
  </si>
  <si>
    <t>07/01/1893</t>
  </si>
  <si>
    <t>08/01/1893</t>
  </si>
  <si>
    <t>09/01/1893</t>
  </si>
  <si>
    <t>10/01/1893</t>
  </si>
  <si>
    <t>11/01/1893</t>
  </si>
  <si>
    <t>12/01/1893</t>
  </si>
  <si>
    <t>01/01/1894</t>
  </si>
  <si>
    <t>02/01/1894</t>
  </si>
  <si>
    <t>03/01/1894</t>
  </si>
  <si>
    <t>04/01/1894</t>
  </si>
  <si>
    <t>05/01/1894</t>
  </si>
  <si>
    <t>06/01/1894</t>
  </si>
  <si>
    <t>07/01/1894</t>
  </si>
  <si>
    <t>08/01/1894</t>
  </si>
  <si>
    <t>09/01/1894</t>
  </si>
  <si>
    <t>10/01/1894</t>
  </si>
  <si>
    <t>11/01/1894</t>
  </si>
  <si>
    <t>12/01/1894</t>
  </si>
  <si>
    <t>01/01/1895</t>
  </si>
  <si>
    <t>02/01/1895</t>
  </si>
  <si>
    <t>03/01/1895</t>
  </si>
  <si>
    <t>04/01/1895</t>
  </si>
  <si>
    <t>05/01/1895</t>
  </si>
  <si>
    <t>06/01/1895</t>
  </si>
  <si>
    <t>07/01/1895</t>
  </si>
  <si>
    <t>08/01/1895</t>
  </si>
  <si>
    <t>09/01/1895</t>
  </si>
  <si>
    <t>10/01/1895</t>
  </si>
  <si>
    <t>11/01/1895</t>
  </si>
  <si>
    <t>12/01/1895</t>
  </si>
  <si>
    <t>01/01/1896</t>
  </si>
  <si>
    <t>02/01/1896</t>
  </si>
  <si>
    <t>03/01/1896</t>
  </si>
  <si>
    <t>04/01/1896</t>
  </si>
  <si>
    <t>05/01/1896</t>
  </si>
  <si>
    <t>06/01/1896</t>
  </si>
  <si>
    <t>07/01/1896</t>
  </si>
  <si>
    <t>08/01/1896</t>
  </si>
  <si>
    <t>09/01/1896</t>
  </si>
  <si>
    <t>10/01/1896</t>
  </si>
  <si>
    <t>11/01/1896</t>
  </si>
  <si>
    <t>12/01/1896</t>
  </si>
  <si>
    <t>01/01/1897</t>
  </si>
  <si>
    <t>02/01/1897</t>
  </si>
  <si>
    <t>03/01/1897</t>
  </si>
  <si>
    <t>04/01/1897</t>
  </si>
  <si>
    <t>05/01/1897</t>
  </si>
  <si>
    <t>06/01/1897</t>
  </si>
  <si>
    <t>07/01/1897</t>
  </si>
  <si>
    <t>08/01/1897</t>
  </si>
  <si>
    <t>09/01/1897</t>
  </si>
  <si>
    <t>10/01/1897</t>
  </si>
  <si>
    <t>11/01/1897</t>
  </si>
  <si>
    <t>12/01/1897</t>
  </si>
  <si>
    <t>01/01/1898</t>
  </si>
  <si>
    <t>02/01/1898</t>
  </si>
  <si>
    <t>03/01/1898</t>
  </si>
  <si>
    <t>04/01/1898</t>
  </si>
  <si>
    <t>05/01/1898</t>
  </si>
  <si>
    <t>06/01/1898</t>
  </si>
  <si>
    <t>07/01/1898</t>
  </si>
  <si>
    <t>08/01/1898</t>
  </si>
  <si>
    <t>09/01/1898</t>
  </si>
  <si>
    <t>10/01/1898</t>
  </si>
  <si>
    <t>11/01/1898</t>
  </si>
  <si>
    <t>12/01/1898</t>
  </si>
  <si>
    <t>01/01/1899</t>
  </si>
  <si>
    <t>02/01/1899</t>
  </si>
  <si>
    <t>03/01/1899</t>
  </si>
  <si>
    <t>04/01/1899</t>
  </si>
  <si>
    <t>05/01/1899</t>
  </si>
  <si>
    <t>06/01/1899</t>
  </si>
  <si>
    <t>07/01/1899</t>
  </si>
  <si>
    <t>08/01/1899</t>
  </si>
  <si>
    <t>09/01/1899</t>
  </si>
  <si>
    <t>10/01/1899</t>
  </si>
  <si>
    <t>11/01/1899</t>
  </si>
  <si>
    <t>12/01/1899</t>
  </si>
  <si>
    <t>01/01/1900</t>
  </si>
  <si>
    <t>02/01/1900</t>
  </si>
  <si>
    <t>03/01/1900</t>
  </si>
  <si>
    <t>04/01/1900</t>
  </si>
  <si>
    <t>05/01/1900</t>
  </si>
  <si>
    <t>06/01/1900</t>
  </si>
  <si>
    <t>07/01/1900</t>
  </si>
  <si>
    <t>08/01/1900</t>
  </si>
  <si>
    <t>09/01/1900</t>
  </si>
  <si>
    <t>10/01/1900</t>
  </si>
  <si>
    <t>11/01/1900</t>
  </si>
  <si>
    <t>12/01/1900</t>
  </si>
  <si>
    <t>01/01/1901</t>
  </si>
  <si>
    <t>02/01/1901</t>
  </si>
  <si>
    <t>03/01/1901</t>
  </si>
  <si>
    <t>04/01/1901</t>
  </si>
  <si>
    <t>05/01/1901</t>
  </si>
  <si>
    <t>06/01/1901</t>
  </si>
  <si>
    <t>07/01/1901</t>
  </si>
  <si>
    <t>08/01/1901</t>
  </si>
  <si>
    <t>09/01/1901</t>
  </si>
  <si>
    <t>10/01/1901</t>
  </si>
  <si>
    <t>11/01/1901</t>
  </si>
  <si>
    <t>12/01/1901</t>
  </si>
  <si>
    <t>01/01/1902</t>
  </si>
  <si>
    <t>02/01/1902</t>
  </si>
  <si>
    <t>03/01/1902</t>
  </si>
  <si>
    <t>04/01/1902</t>
  </si>
  <si>
    <t>05/01/1902</t>
  </si>
  <si>
    <t>06/01/1902</t>
  </si>
  <si>
    <t>07/01/1902</t>
  </si>
  <si>
    <t>08/01/1902</t>
  </si>
  <si>
    <t>09/01/1902</t>
  </si>
  <si>
    <t>10/01/1902</t>
  </si>
  <si>
    <t>11/01/1902</t>
  </si>
  <si>
    <t>12/01/1902</t>
  </si>
  <si>
    <t>01/01/1903</t>
  </si>
  <si>
    <t>02/01/1903</t>
  </si>
  <si>
    <t>03/01/1903</t>
  </si>
  <si>
    <t>04/01/1903</t>
  </si>
  <si>
    <t>05/01/1903</t>
  </si>
  <si>
    <t>06/01/1903</t>
  </si>
  <si>
    <t>07/01/1903</t>
  </si>
  <si>
    <t>08/01/1903</t>
  </si>
  <si>
    <t>09/01/1903</t>
  </si>
  <si>
    <t>10/01/1903</t>
  </si>
  <si>
    <t>11/01/1903</t>
  </si>
  <si>
    <t>12/01/1903</t>
  </si>
  <si>
    <t>01/01/1904</t>
  </si>
  <si>
    <t>02/01/1904</t>
  </si>
  <si>
    <t>03/01/1904</t>
  </si>
  <si>
    <t>04/01/1904</t>
  </si>
  <si>
    <t>05/01/1904</t>
  </si>
  <si>
    <t>06/01/1904</t>
  </si>
  <si>
    <t>07/01/1904</t>
  </si>
  <si>
    <t>08/01/1904</t>
  </si>
  <si>
    <t>09/01/1904</t>
  </si>
  <si>
    <t>10/01/1904</t>
  </si>
  <si>
    <t>11/01/1904</t>
  </si>
  <si>
    <t>12/01/1904</t>
  </si>
  <si>
    <t>01/01/1905</t>
  </si>
  <si>
    <t>02/01/1905</t>
  </si>
  <si>
    <t>03/01/1905</t>
  </si>
  <si>
    <t>04/01/1905</t>
  </si>
  <si>
    <t>05/01/1905</t>
  </si>
  <si>
    <t>06/01/1905</t>
  </si>
  <si>
    <t>07/01/1905</t>
  </si>
  <si>
    <t>08/01/1905</t>
  </si>
  <si>
    <t>09/01/1905</t>
  </si>
  <si>
    <t>10/01/1905</t>
  </si>
  <si>
    <t>11/01/1905</t>
  </si>
  <si>
    <t>12/01/1905</t>
  </si>
  <si>
    <t>01/01/1906</t>
  </si>
  <si>
    <t>02/01/1906</t>
  </si>
  <si>
    <t>03/01/1906</t>
  </si>
  <si>
    <t>04/01/1906</t>
  </si>
  <si>
    <t>05/01/1906</t>
  </si>
  <si>
    <t>06/01/1906</t>
  </si>
  <si>
    <t>07/01/1906</t>
  </si>
  <si>
    <t>08/01/1906</t>
  </si>
  <si>
    <t>09/01/1906</t>
  </si>
  <si>
    <t>10/01/1906</t>
  </si>
  <si>
    <t>11/01/1906</t>
  </si>
  <si>
    <t>12/01/1906</t>
  </si>
  <si>
    <t>01/01/1907</t>
  </si>
  <si>
    <t>02/01/1907</t>
  </si>
  <si>
    <t>03/01/1907</t>
  </si>
  <si>
    <t>04/01/1907</t>
  </si>
  <si>
    <t>05/01/1907</t>
  </si>
  <si>
    <t>06/01/1907</t>
  </si>
  <si>
    <t>07/01/1907</t>
  </si>
  <si>
    <t>08/01/1907</t>
  </si>
  <si>
    <t>09/01/1907</t>
  </si>
  <si>
    <t>10/01/1907</t>
  </si>
  <si>
    <t>11/01/1907</t>
  </si>
  <si>
    <t>12/01/1907</t>
  </si>
  <si>
    <t>01/01/1908</t>
  </si>
  <si>
    <t>02/01/1908</t>
  </si>
  <si>
    <t>03/01/1908</t>
  </si>
  <si>
    <t>04/01/1908</t>
  </si>
  <si>
    <t>05/01/1908</t>
  </si>
  <si>
    <t>06/01/1908</t>
  </si>
  <si>
    <t>07/01/1908</t>
  </si>
  <si>
    <t>08/01/1908</t>
  </si>
  <si>
    <t>09/01/1908</t>
  </si>
  <si>
    <t>10/01/1908</t>
  </si>
  <si>
    <t>11/01/1908</t>
  </si>
  <si>
    <t>12/01/1908</t>
  </si>
  <si>
    <t>01/01/1909</t>
  </si>
  <si>
    <t>02/01/1909</t>
  </si>
  <si>
    <t>03/01/1909</t>
  </si>
  <si>
    <t>04/01/1909</t>
  </si>
  <si>
    <t>05/01/1909</t>
  </si>
  <si>
    <t>06/01/1909</t>
  </si>
  <si>
    <t>07/01/1909</t>
  </si>
  <si>
    <t>08/01/1909</t>
  </si>
  <si>
    <t>09/01/1909</t>
  </si>
  <si>
    <t>10/01/1909</t>
  </si>
  <si>
    <t>11/01/1909</t>
  </si>
  <si>
    <t>12/01/1909</t>
  </si>
  <si>
    <t>01/01/1910</t>
  </si>
  <si>
    <t>02/01/1910</t>
  </si>
  <si>
    <t>03/01/1910</t>
  </si>
  <si>
    <t>04/01/1910</t>
  </si>
  <si>
    <t>05/01/1910</t>
  </si>
  <si>
    <t>06/01/1910</t>
  </si>
  <si>
    <t>07/01/1910</t>
  </si>
  <si>
    <t>08/01/1910</t>
  </si>
  <si>
    <t>09/01/1910</t>
  </si>
  <si>
    <t>10/01/1910</t>
  </si>
  <si>
    <t>11/01/1910</t>
  </si>
  <si>
    <t>12/01/1910</t>
  </si>
  <si>
    <t>01/01/1911</t>
  </si>
  <si>
    <t>02/01/1911</t>
  </si>
  <si>
    <t>03/01/1911</t>
  </si>
  <si>
    <t>04/01/1911</t>
  </si>
  <si>
    <t>05/01/1911</t>
  </si>
  <si>
    <t>06/01/1911</t>
  </si>
  <si>
    <t>07/01/1911</t>
  </si>
  <si>
    <t>08/01/1911</t>
  </si>
  <si>
    <t>09/01/1911</t>
  </si>
  <si>
    <t>10/01/1911</t>
  </si>
  <si>
    <t>11/01/1911</t>
  </si>
  <si>
    <t>12/01/1911</t>
  </si>
  <si>
    <t>01/01/1912</t>
  </si>
  <si>
    <t>02/01/1912</t>
  </si>
  <si>
    <t>03/01/1912</t>
  </si>
  <si>
    <t>04/01/1912</t>
  </si>
  <si>
    <t>05/01/1912</t>
  </si>
  <si>
    <t>06/01/1912</t>
  </si>
  <si>
    <t>07/01/1912</t>
  </si>
  <si>
    <t>08/01/1912</t>
  </si>
  <si>
    <t>09/01/1912</t>
  </si>
  <si>
    <t>10/01/1912</t>
  </si>
  <si>
    <t>11/01/1912</t>
  </si>
  <si>
    <t>12/01/1912</t>
  </si>
  <si>
    <t>01/01/1913</t>
  </si>
  <si>
    <t>02/01/1913</t>
  </si>
  <si>
    <t>03/01/1913</t>
  </si>
  <si>
    <t>04/01/1913</t>
  </si>
  <si>
    <t>05/01/1913</t>
  </si>
  <si>
    <t>06/01/1913</t>
  </si>
  <si>
    <t>07/01/1913</t>
  </si>
  <si>
    <t>08/01/1913</t>
  </si>
  <si>
    <t>09/01/1913</t>
  </si>
  <si>
    <t>10/01/1913</t>
  </si>
  <si>
    <t>11/01/1913</t>
  </si>
  <si>
    <t>12/01/1913</t>
  </si>
  <si>
    <t>01/01/1914</t>
  </si>
  <si>
    <t>02/01/1914</t>
  </si>
  <si>
    <t>03/01/1914</t>
  </si>
  <si>
    <t>04/01/1914</t>
  </si>
  <si>
    <t>05/01/1914</t>
  </si>
  <si>
    <t>06/01/1914</t>
  </si>
  <si>
    <t>07/01/1914</t>
  </si>
  <si>
    <t>08/01/1914</t>
  </si>
  <si>
    <t>09/01/1914</t>
  </si>
  <si>
    <t>10/01/1914</t>
  </si>
  <si>
    <t>11/01/1914</t>
  </si>
  <si>
    <t>12/01/1914</t>
  </si>
  <si>
    <t>01/01/1915</t>
  </si>
  <si>
    <t>02/01/1915</t>
  </si>
  <si>
    <t>03/01/1915</t>
  </si>
  <si>
    <t>04/01/1915</t>
  </si>
  <si>
    <t>05/01/1915</t>
  </si>
  <si>
    <t>06/01/1915</t>
  </si>
  <si>
    <t>07/01/1915</t>
  </si>
  <si>
    <t>08/01/1915</t>
  </si>
  <si>
    <t>09/01/1915</t>
  </si>
  <si>
    <t>10/01/1915</t>
  </si>
  <si>
    <t>11/01/1915</t>
  </si>
  <si>
    <t>12/01/1915</t>
  </si>
  <si>
    <t>01/01/1916</t>
  </si>
  <si>
    <t>02/01/1916</t>
  </si>
  <si>
    <t>03/01/1916</t>
  </si>
  <si>
    <t>04/01/1916</t>
  </si>
  <si>
    <t>05/01/1916</t>
  </si>
  <si>
    <t>06/01/1916</t>
  </si>
  <si>
    <t>07/01/1916</t>
  </si>
  <si>
    <t>08/01/1916</t>
  </si>
  <si>
    <t>09/01/1916</t>
  </si>
  <si>
    <t>10/01/1916</t>
  </si>
  <si>
    <t>11/01/1916</t>
  </si>
  <si>
    <t>12/01/1916</t>
  </si>
  <si>
    <t>01/01/1917</t>
  </si>
  <si>
    <t>02/01/1917</t>
  </si>
  <si>
    <t>03/01/1917</t>
  </si>
  <si>
    <t>04/01/1917</t>
  </si>
  <si>
    <t>05/01/1917</t>
  </si>
  <si>
    <t>06/01/1917</t>
  </si>
  <si>
    <t>07/01/1917</t>
  </si>
  <si>
    <t>08/01/1917</t>
  </si>
  <si>
    <t>09/01/1917</t>
  </si>
  <si>
    <t>10/01/1917</t>
  </si>
  <si>
    <t>11/01/1917</t>
  </si>
  <si>
    <t>12/01/1917</t>
  </si>
  <si>
    <t>01/01/1918</t>
  </si>
  <si>
    <t>02/01/1918</t>
  </si>
  <si>
    <t>03/01/1918</t>
  </si>
  <si>
    <t>04/01/1918</t>
  </si>
  <si>
    <t>05/01/1918</t>
  </si>
  <si>
    <t>06/01/1918</t>
  </si>
  <si>
    <t>07/01/1918</t>
  </si>
  <si>
    <t>08/01/1918</t>
  </si>
  <si>
    <t>09/01/1918</t>
  </si>
  <si>
    <t>10/01/1918</t>
  </si>
  <si>
    <t>11/01/1918</t>
  </si>
  <si>
    <t>12/01/1918</t>
  </si>
  <si>
    <t>01/01/1919</t>
  </si>
  <si>
    <t>02/01/1919</t>
  </si>
  <si>
    <t>03/01/1919</t>
  </si>
  <si>
    <t>04/01/1919</t>
  </si>
  <si>
    <t>05/01/1919</t>
  </si>
  <si>
    <t>06/01/1919</t>
  </si>
  <si>
    <t>07/01/1919</t>
  </si>
  <si>
    <t>08/01/1919</t>
  </si>
  <si>
    <t>09/01/1919</t>
  </si>
  <si>
    <t>10/01/1919</t>
  </si>
  <si>
    <t>11/01/1919</t>
  </si>
  <si>
    <t>12/01/1919</t>
  </si>
  <si>
    <t>01/01/1920</t>
  </si>
  <si>
    <t>02/01/1920</t>
  </si>
  <si>
    <t>03/01/1920</t>
  </si>
  <si>
    <t>04/01/1920</t>
  </si>
  <si>
    <t>05/01/1920</t>
  </si>
  <si>
    <t>06/01/1920</t>
  </si>
  <si>
    <t>07/01/1920</t>
  </si>
  <si>
    <t>08/01/1920</t>
  </si>
  <si>
    <t>09/01/1920</t>
  </si>
  <si>
    <t>10/01/1920</t>
  </si>
  <si>
    <t>11/01/1920</t>
  </si>
  <si>
    <t>12/01/1920</t>
  </si>
  <si>
    <t>01/01/1921</t>
  </si>
  <si>
    <t>02/01/1921</t>
  </si>
  <si>
    <t>03/01/1921</t>
  </si>
  <si>
    <t>04/01/1921</t>
  </si>
  <si>
    <t>05/01/1921</t>
  </si>
  <si>
    <t>06/01/1921</t>
  </si>
  <si>
    <t>07/01/1921</t>
  </si>
  <si>
    <t>08/01/1921</t>
  </si>
  <si>
    <t>09/01/1921</t>
  </si>
  <si>
    <t>10/01/1921</t>
  </si>
  <si>
    <t>11/01/1921</t>
  </si>
  <si>
    <t>12/01/1921</t>
  </si>
  <si>
    <t>01/01/1922</t>
  </si>
  <si>
    <t>02/01/1922</t>
  </si>
  <si>
    <t>03/01/1922</t>
  </si>
  <si>
    <t>04/01/1922</t>
  </si>
  <si>
    <t>05/01/1922</t>
  </si>
  <si>
    <t>06/01/1922</t>
  </si>
  <si>
    <t>07/01/1922</t>
  </si>
  <si>
    <t>08/01/1922</t>
  </si>
  <si>
    <t>09/01/1922</t>
  </si>
  <si>
    <t>10/01/1922</t>
  </si>
  <si>
    <t>11/01/1922</t>
  </si>
  <si>
    <t>12/01/1922</t>
  </si>
  <si>
    <t>01/01/1923</t>
  </si>
  <si>
    <t>02/01/1923</t>
  </si>
  <si>
    <t>03/01/1923</t>
  </si>
  <si>
    <t>04/01/1923</t>
  </si>
  <si>
    <t>05/01/1923</t>
  </si>
  <si>
    <t>06/01/1923</t>
  </si>
  <si>
    <t>07/01/1923</t>
  </si>
  <si>
    <t>08/01/1923</t>
  </si>
  <si>
    <t>09/01/1923</t>
  </si>
  <si>
    <t>10/01/1923</t>
  </si>
  <si>
    <t>11/01/1923</t>
  </si>
  <si>
    <t>12/01/1923</t>
  </si>
  <si>
    <t>01/01/1924</t>
  </si>
  <si>
    <t>02/01/1924</t>
  </si>
  <si>
    <t>03/01/1924</t>
  </si>
  <si>
    <t>04/01/1924</t>
  </si>
  <si>
    <t>05/01/1924</t>
  </si>
  <si>
    <t>06/01/1924</t>
  </si>
  <si>
    <t>07/01/1924</t>
  </si>
  <si>
    <t>08/01/1924</t>
  </si>
  <si>
    <t>09/01/1924</t>
  </si>
  <si>
    <t>10/01/1924</t>
  </si>
  <si>
    <t>11/01/1924</t>
  </si>
  <si>
    <t>12/01/1924</t>
  </si>
  <si>
    <t>01/01/1925</t>
  </si>
  <si>
    <t>02/01/1925</t>
  </si>
  <si>
    <t>03/01/1925</t>
  </si>
  <si>
    <t>04/01/1925</t>
  </si>
  <si>
    <t>05/01/1925</t>
  </si>
  <si>
    <t>06/01/1925</t>
  </si>
  <si>
    <t>07/01/1925</t>
  </si>
  <si>
    <t>08/01/1925</t>
  </si>
  <si>
    <t>09/01/1925</t>
  </si>
  <si>
    <t>10/01/1925</t>
  </si>
  <si>
    <t>11/01/1925</t>
  </si>
  <si>
    <t>12/01/1925</t>
  </si>
  <si>
    <t>01/01/1926</t>
  </si>
  <si>
    <t>02/01/1926</t>
  </si>
  <si>
    <t>03/01/1926</t>
  </si>
  <si>
    <t>04/01/1926</t>
  </si>
  <si>
    <t>05/01/1926</t>
  </si>
  <si>
    <t>06/01/1926</t>
  </si>
  <si>
    <t>07/01/1926</t>
  </si>
  <si>
    <t>08/01/1926</t>
  </si>
  <si>
    <t>09/01/1926</t>
  </si>
  <si>
    <t>10/01/1926</t>
  </si>
  <si>
    <t>11/01/1926</t>
  </si>
  <si>
    <t>12/01/1926</t>
  </si>
  <si>
    <t>01/01/1927</t>
  </si>
  <si>
    <t>02/01/1927</t>
  </si>
  <si>
    <t>03/01/1927</t>
  </si>
  <si>
    <t>04/01/1927</t>
  </si>
  <si>
    <t>05/01/1927</t>
  </si>
  <si>
    <t>06/01/1927</t>
  </si>
  <si>
    <t>07/01/1927</t>
  </si>
  <si>
    <t>08/01/1927</t>
  </si>
  <si>
    <t>09/01/1927</t>
  </si>
  <si>
    <t>10/01/1927</t>
  </si>
  <si>
    <t>11/01/1927</t>
  </si>
  <si>
    <t>12/01/1927</t>
  </si>
  <si>
    <t>01/01/1928</t>
  </si>
  <si>
    <t>02/01/1928</t>
  </si>
  <si>
    <t>03/01/1928</t>
  </si>
  <si>
    <t>04/01/1928</t>
  </si>
  <si>
    <t>05/01/1928</t>
  </si>
  <si>
    <t>06/01/1928</t>
  </si>
  <si>
    <t>07/01/1928</t>
  </si>
  <si>
    <t>08/01/1928</t>
  </si>
  <si>
    <t>09/01/1928</t>
  </si>
  <si>
    <t>10/01/1928</t>
  </si>
  <si>
    <t>11/01/1928</t>
  </si>
  <si>
    <t>12/01/1928</t>
  </si>
  <si>
    <t>01/01/1929</t>
  </si>
  <si>
    <t>02/01/1929</t>
  </si>
  <si>
    <t>03/01/1929</t>
  </si>
  <si>
    <t>04/01/1929</t>
  </si>
  <si>
    <t>05/01/1929</t>
  </si>
  <si>
    <t>06/01/1929</t>
  </si>
  <si>
    <t>07/01/1929</t>
  </si>
  <si>
    <t>08/01/1929</t>
  </si>
  <si>
    <t>09/01/1929</t>
  </si>
  <si>
    <t>10/01/1929</t>
  </si>
  <si>
    <t>11/01/1929</t>
  </si>
  <si>
    <t>12/01/1929</t>
  </si>
  <si>
    <t>01/01/1930</t>
  </si>
  <si>
    <t>02/01/1930</t>
  </si>
  <si>
    <t>03/01/1930</t>
  </si>
  <si>
    <t>04/01/1930</t>
  </si>
  <si>
    <t>05/01/1930</t>
  </si>
  <si>
    <t>06/01/1930</t>
  </si>
  <si>
    <t>07/01/1930</t>
  </si>
  <si>
    <t>08/01/1930</t>
  </si>
  <si>
    <t>09/01/1930</t>
  </si>
  <si>
    <t>10/01/1930</t>
  </si>
  <si>
    <t>11/01/1930</t>
  </si>
  <si>
    <t>12/01/1930</t>
  </si>
  <si>
    <t>01/01/1931</t>
  </si>
  <si>
    <t>02/01/1931</t>
  </si>
  <si>
    <t>03/01/1931</t>
  </si>
  <si>
    <t>04/01/1931</t>
  </si>
  <si>
    <t>05/01/1931</t>
  </si>
  <si>
    <t>06/01/1931</t>
  </si>
  <si>
    <t>07/01/1931</t>
  </si>
  <si>
    <t>08/01/1931</t>
  </si>
  <si>
    <t>09/01/1931</t>
  </si>
  <si>
    <t>10/01/1931</t>
  </si>
  <si>
    <t>11/01/1931</t>
  </si>
  <si>
    <t>12/01/1931</t>
  </si>
  <si>
    <t>01/01/1932</t>
  </si>
  <si>
    <t>02/01/1932</t>
  </si>
  <si>
    <t>03/01/1932</t>
  </si>
  <si>
    <t>04/01/1932</t>
  </si>
  <si>
    <t>05/01/1932</t>
  </si>
  <si>
    <t>06/01/1932</t>
  </si>
  <si>
    <t>07/01/1932</t>
  </si>
  <si>
    <t>08/01/1932</t>
  </si>
  <si>
    <t>09/01/1932</t>
  </si>
  <si>
    <t>10/01/1932</t>
  </si>
  <si>
    <t>11/01/1932</t>
  </si>
  <si>
    <t>12/01/1932</t>
  </si>
  <si>
    <t>01/01/1933</t>
  </si>
  <si>
    <t>02/01/1933</t>
  </si>
  <si>
    <t>03/01/1933</t>
  </si>
  <si>
    <t>04/01/1933</t>
  </si>
  <si>
    <t>05/01/1933</t>
  </si>
  <si>
    <t>06/01/1933</t>
  </si>
  <si>
    <t>07/01/1933</t>
  </si>
  <si>
    <t>08/01/1933</t>
  </si>
  <si>
    <t>09/01/1933</t>
  </si>
  <si>
    <t>10/01/1933</t>
  </si>
  <si>
    <t>11/01/1933</t>
  </si>
  <si>
    <t>12/01/1933</t>
  </si>
  <si>
    <t>01/01/1934</t>
  </si>
  <si>
    <t>02/01/1934</t>
  </si>
  <si>
    <t>03/01/1934</t>
  </si>
  <si>
    <t>04/01/1934</t>
  </si>
  <si>
    <t>05/01/1934</t>
  </si>
  <si>
    <t>06/01/1934</t>
  </si>
  <si>
    <t>07/01/1934</t>
  </si>
  <si>
    <t>08/01/1934</t>
  </si>
  <si>
    <t>09/01/1934</t>
  </si>
  <si>
    <t>10/01/1934</t>
  </si>
  <si>
    <t>11/01/1934</t>
  </si>
  <si>
    <t>12/01/1934</t>
  </si>
  <si>
    <t>01/01/1935</t>
  </si>
  <si>
    <t>02/01/1935</t>
  </si>
  <si>
    <t>03/01/1935</t>
  </si>
  <si>
    <t>04/01/1935</t>
  </si>
  <si>
    <t>05/01/1935</t>
  </si>
  <si>
    <t>06/01/1935</t>
  </si>
  <si>
    <t>07/01/1935</t>
  </si>
  <si>
    <t>08/01/1935</t>
  </si>
  <si>
    <t>09/01/1935</t>
  </si>
  <si>
    <t>10/01/1935</t>
  </si>
  <si>
    <t>11/01/1935</t>
  </si>
  <si>
    <t>12/01/1935</t>
  </si>
  <si>
    <t>01/01/1936</t>
  </si>
  <si>
    <t>02/01/1936</t>
  </si>
  <si>
    <t>03/01/1936</t>
  </si>
  <si>
    <t>04/01/1936</t>
  </si>
  <si>
    <t>05/01/1936</t>
  </si>
  <si>
    <t>06/01/1936</t>
  </si>
  <si>
    <t>07/01/1936</t>
  </si>
  <si>
    <t>08/01/1936</t>
  </si>
  <si>
    <t>09/01/1936</t>
  </si>
  <si>
    <t>10/01/1936</t>
  </si>
  <si>
    <t>11/01/1936</t>
  </si>
  <si>
    <t>12/01/1936</t>
  </si>
  <si>
    <t>01/01/1937</t>
  </si>
  <si>
    <t>02/01/1937</t>
  </si>
  <si>
    <t>03/01/1937</t>
  </si>
  <si>
    <t>04/01/1937</t>
  </si>
  <si>
    <t>05/01/1937</t>
  </si>
  <si>
    <t>06/01/1937</t>
  </si>
  <si>
    <t>07/01/1937</t>
  </si>
  <si>
    <t>08/01/1937</t>
  </si>
  <si>
    <t>09/01/1937</t>
  </si>
  <si>
    <t>10/01/1937</t>
  </si>
  <si>
    <t>11/01/1937</t>
  </si>
  <si>
    <t>12/01/1937</t>
  </si>
  <si>
    <t>01/01/1938</t>
  </si>
  <si>
    <t>02/01/1938</t>
  </si>
  <si>
    <t>03/01/1938</t>
  </si>
  <si>
    <t>04/01/1938</t>
  </si>
  <si>
    <t>05/01/1938</t>
  </si>
  <si>
    <t>06/01/1938</t>
  </si>
  <si>
    <t>07/01/1938</t>
  </si>
  <si>
    <t>08/01/1938</t>
  </si>
  <si>
    <t>09/01/1938</t>
  </si>
  <si>
    <t>10/01/1938</t>
  </si>
  <si>
    <t>11/01/1938</t>
  </si>
  <si>
    <t>12/01/1938</t>
  </si>
  <si>
    <t>01/01/1939</t>
  </si>
  <si>
    <t>02/01/1939</t>
  </si>
  <si>
    <t>03/01/1939</t>
  </si>
  <si>
    <t>04/01/1939</t>
  </si>
  <si>
    <t>05/01/1939</t>
  </si>
  <si>
    <t>06/01/1939</t>
  </si>
  <si>
    <t>07/01/1939</t>
  </si>
  <si>
    <t>08/01/1939</t>
  </si>
  <si>
    <t>09/01/1939</t>
  </si>
  <si>
    <t>10/01/1939</t>
  </si>
  <si>
    <t>11/01/1939</t>
  </si>
  <si>
    <t>12/01/1939</t>
  </si>
  <si>
    <t>01/01/1940</t>
  </si>
  <si>
    <t>02/01/1940</t>
  </si>
  <si>
    <t>03/01/1940</t>
  </si>
  <si>
    <t>04/01/1940</t>
  </si>
  <si>
    <t>05/01/1940</t>
  </si>
  <si>
    <t>06/01/1940</t>
  </si>
  <si>
    <t>07/01/1940</t>
  </si>
  <si>
    <t>08/01/1940</t>
  </si>
  <si>
    <t>09/01/1940</t>
  </si>
  <si>
    <t>10/01/1940</t>
  </si>
  <si>
    <t>11/01/1940</t>
  </si>
  <si>
    <t>12/01/1940</t>
  </si>
  <si>
    <t>01/01/1941</t>
  </si>
  <si>
    <t>02/01/1941</t>
  </si>
  <si>
    <t>03/01/1941</t>
  </si>
  <si>
    <t>04/01/1941</t>
  </si>
  <si>
    <t>05/01/1941</t>
  </si>
  <si>
    <t>06/01/1941</t>
  </si>
  <si>
    <t>07/01/1941</t>
  </si>
  <si>
    <t>08/01/1941</t>
  </si>
  <si>
    <t>09/01/1941</t>
  </si>
  <si>
    <t>10/01/1941</t>
  </si>
  <si>
    <t>11/01/1941</t>
  </si>
  <si>
    <t>12/01/1941</t>
  </si>
  <si>
    <t>01/01/1942</t>
  </si>
  <si>
    <t>02/01/1942</t>
  </si>
  <si>
    <t>03/01/1942</t>
  </si>
  <si>
    <t>04/01/1942</t>
  </si>
  <si>
    <t>05/01/1942</t>
  </si>
  <si>
    <t>06/01/1942</t>
  </si>
  <si>
    <t>07/01/1942</t>
  </si>
  <si>
    <t>08/01/1942</t>
  </si>
  <si>
    <t>09/01/1942</t>
  </si>
  <si>
    <t>10/01/1942</t>
  </si>
  <si>
    <t>11/01/1942</t>
  </si>
  <si>
    <t>12/01/1942</t>
  </si>
  <si>
    <t>01/01/1943</t>
  </si>
  <si>
    <t>02/01/1943</t>
  </si>
  <si>
    <t>03/01/1943</t>
  </si>
  <si>
    <t>04/01/1943</t>
  </si>
  <si>
    <t>05/01/1943</t>
  </si>
  <si>
    <t>06/01/1943</t>
  </si>
  <si>
    <t>07/01/1943</t>
  </si>
  <si>
    <t>08/01/1943</t>
  </si>
  <si>
    <t>09/01/1943</t>
  </si>
  <si>
    <t>10/01/1943</t>
  </si>
  <si>
    <t>11/01/1943</t>
  </si>
  <si>
    <t>12/01/1943</t>
  </si>
  <si>
    <t>01/01/1944</t>
  </si>
  <si>
    <t>02/01/1944</t>
  </si>
  <si>
    <t>03/01/1944</t>
  </si>
  <si>
    <t>04/01/1944</t>
  </si>
  <si>
    <t>05/01/1944</t>
  </si>
  <si>
    <t>06/01/1944</t>
  </si>
  <si>
    <t>07/01/1944</t>
  </si>
  <si>
    <t>08/01/1944</t>
  </si>
  <si>
    <t>09/01/1944</t>
  </si>
  <si>
    <t>10/01/1944</t>
  </si>
  <si>
    <t>11/01/1944</t>
  </si>
  <si>
    <t>12/01/1944</t>
  </si>
  <si>
    <t>01/01/1945</t>
  </si>
  <si>
    <t>02/01/1945</t>
  </si>
  <si>
    <t>03/01/1945</t>
  </si>
  <si>
    <t>04/01/1945</t>
  </si>
  <si>
    <t>05/01/1945</t>
  </si>
  <si>
    <t>06/01/1945</t>
  </si>
  <si>
    <t>07/01/1945</t>
  </si>
  <si>
    <t>08/01/1945</t>
  </si>
  <si>
    <t>09/01/1945</t>
  </si>
  <si>
    <t>10/01/1945</t>
  </si>
  <si>
    <t>11/01/1945</t>
  </si>
  <si>
    <t>12/01/1945</t>
  </si>
  <si>
    <t>01/01/1946</t>
  </si>
  <si>
    <t>02/01/1946</t>
  </si>
  <si>
    <t>03/01/1946</t>
  </si>
  <si>
    <t>04/01/1946</t>
  </si>
  <si>
    <t>05/01/1946</t>
  </si>
  <si>
    <t>06/01/1946</t>
  </si>
  <si>
    <t>07/01/1946</t>
  </si>
  <si>
    <t>08/01/1946</t>
  </si>
  <si>
    <t>09/01/1946</t>
  </si>
  <si>
    <t>10/01/1946</t>
  </si>
  <si>
    <t>11/01/1946</t>
  </si>
  <si>
    <t>12/01/1946</t>
  </si>
  <si>
    <t>01/01/1947</t>
  </si>
  <si>
    <t>02/01/1947</t>
  </si>
  <si>
    <t>03/01/1947</t>
  </si>
  <si>
    <t>04/01/1947</t>
  </si>
  <si>
    <t>05/01/1947</t>
  </si>
  <si>
    <t>06/01/1947</t>
  </si>
  <si>
    <t>07/01/1947</t>
  </si>
  <si>
    <t>08/01/1947</t>
  </si>
  <si>
    <t>09/01/1947</t>
  </si>
  <si>
    <t>10/01/1947</t>
  </si>
  <si>
    <t>11/01/1947</t>
  </si>
  <si>
    <t>12/01/1947</t>
  </si>
  <si>
    <t>01/01/1948</t>
  </si>
  <si>
    <t>02/01/1948</t>
  </si>
  <si>
    <t>03/01/1948</t>
  </si>
  <si>
    <t>04/01/1948</t>
  </si>
  <si>
    <t>05/01/1948</t>
  </si>
  <si>
    <t>06/01/1948</t>
  </si>
  <si>
    <t>07/01/1948</t>
  </si>
  <si>
    <t>08/01/1948</t>
  </si>
  <si>
    <t>09/01/1948</t>
  </si>
  <si>
    <t>10/01/1948</t>
  </si>
  <si>
    <t>11/01/1948</t>
  </si>
  <si>
    <t>12/01/1948</t>
  </si>
  <si>
    <t>01/01/1949</t>
  </si>
  <si>
    <t>02/01/1949</t>
  </si>
  <si>
    <t>03/01/1949</t>
  </si>
  <si>
    <t>04/01/1949</t>
  </si>
  <si>
    <t>05/01/1949</t>
  </si>
  <si>
    <t>06/01/1949</t>
  </si>
  <si>
    <t>07/01/1949</t>
  </si>
  <si>
    <t>08/01/1949</t>
  </si>
  <si>
    <t>09/01/1949</t>
  </si>
  <si>
    <t>10/01/1949</t>
  </si>
  <si>
    <t>11/01/1949</t>
  </si>
  <si>
    <t>12/01/1949</t>
  </si>
  <si>
    <t>01/01/1950</t>
  </si>
  <si>
    <t>02/01/1950</t>
  </si>
  <si>
    <t>03/01/1950</t>
  </si>
  <si>
    <t>04/01/1950</t>
  </si>
  <si>
    <t>05/01/1950</t>
  </si>
  <si>
    <t>06/01/1950</t>
  </si>
  <si>
    <t>07/01/1950</t>
  </si>
  <si>
    <t>08/01/1950</t>
  </si>
  <si>
    <t>09/01/1950</t>
  </si>
  <si>
    <t>10/01/1950</t>
  </si>
  <si>
    <t>11/01/1950</t>
  </si>
  <si>
    <t>12/01/1950</t>
  </si>
  <si>
    <t>01/01/1951</t>
  </si>
  <si>
    <t>02/01/1951</t>
  </si>
  <si>
    <t>03/01/1951</t>
  </si>
  <si>
    <t>04/01/1951</t>
  </si>
  <si>
    <t>05/01/1951</t>
  </si>
  <si>
    <t>06/01/1951</t>
  </si>
  <si>
    <t>07/01/1951</t>
  </si>
  <si>
    <t>08/01/1951</t>
  </si>
  <si>
    <t>09/01/1951</t>
  </si>
  <si>
    <t>10/01/1951</t>
  </si>
  <si>
    <t>11/01/1951</t>
  </si>
  <si>
    <t>12/01/1951</t>
  </si>
  <si>
    <t>01/01/1952</t>
  </si>
  <si>
    <t>02/01/1952</t>
  </si>
  <si>
    <t>03/01/1952</t>
  </si>
  <si>
    <t>04/01/1952</t>
  </si>
  <si>
    <t>05/01/1952</t>
  </si>
  <si>
    <t>06/01/1952</t>
  </si>
  <si>
    <t>07/01/1952</t>
  </si>
  <si>
    <t>08/01/1952</t>
  </si>
  <si>
    <t>09/01/1952</t>
  </si>
  <si>
    <t>10/01/1952</t>
  </si>
  <si>
    <t>11/01/1952</t>
  </si>
  <si>
    <t>12/01/1952</t>
  </si>
  <si>
    <t>01/01/1953</t>
  </si>
  <si>
    <t>02/01/1953</t>
  </si>
  <si>
    <t>03/01/1953</t>
  </si>
  <si>
    <t>04/01/1953</t>
  </si>
  <si>
    <t>05/01/1953</t>
  </si>
  <si>
    <t>06/01/1953</t>
  </si>
  <si>
    <t>07/01/1953</t>
  </si>
  <si>
    <t>08/01/1953</t>
  </si>
  <si>
    <t>09/01/1953</t>
  </si>
  <si>
    <t>10/01/1953</t>
  </si>
  <si>
    <t>11/01/1953</t>
  </si>
  <si>
    <t>12/01/1953</t>
  </si>
  <si>
    <t>01/01/1954</t>
  </si>
  <si>
    <t>02/01/1954</t>
  </si>
  <si>
    <t>03/01/1954</t>
  </si>
  <si>
    <t>04/01/1954</t>
  </si>
  <si>
    <t>05/01/1954</t>
  </si>
  <si>
    <t>06/01/1954</t>
  </si>
  <si>
    <t>07/01/1954</t>
  </si>
  <si>
    <t>08/01/1954</t>
  </si>
  <si>
    <t>09/01/1954</t>
  </si>
  <si>
    <t>10/01/1954</t>
  </si>
  <si>
    <t>11/01/1954</t>
  </si>
  <si>
    <t>12/01/1954</t>
  </si>
  <si>
    <t>01/01/1955</t>
  </si>
  <si>
    <t>02/01/1955</t>
  </si>
  <si>
    <t>03/01/1955</t>
  </si>
  <si>
    <t>04/01/1955</t>
  </si>
  <si>
    <t>05/01/1955</t>
  </si>
  <si>
    <t>06/01/1955</t>
  </si>
  <si>
    <t>07/01/1955</t>
  </si>
  <si>
    <t>08/01/1955</t>
  </si>
  <si>
    <t>09/01/1955</t>
  </si>
  <si>
    <t>10/01/1955</t>
  </si>
  <si>
    <t>11/01/1955</t>
  </si>
  <si>
    <t>12/01/1955</t>
  </si>
  <si>
    <t>01/01/1956</t>
  </si>
  <si>
    <t>02/01/1956</t>
  </si>
  <si>
    <t>03/01/1956</t>
  </si>
  <si>
    <t>04/01/1956</t>
  </si>
  <si>
    <t>05/01/1956</t>
  </si>
  <si>
    <t>06/01/1956</t>
  </si>
  <si>
    <t>07/01/1956</t>
  </si>
  <si>
    <t>08/01/1956</t>
  </si>
  <si>
    <t>09/01/1956</t>
  </si>
  <si>
    <t>10/01/1956</t>
  </si>
  <si>
    <t>11/01/1956</t>
  </si>
  <si>
    <t>12/01/1956</t>
  </si>
  <si>
    <t>01/01/1957</t>
  </si>
  <si>
    <t>02/01/1957</t>
  </si>
  <si>
    <t>03/01/1957</t>
  </si>
  <si>
    <t>04/01/1957</t>
  </si>
  <si>
    <t>05/01/1957</t>
  </si>
  <si>
    <t>06/01/1957</t>
  </si>
  <si>
    <t>07/01/1957</t>
  </si>
  <si>
    <t>08/01/1957</t>
  </si>
  <si>
    <t>09/01/1957</t>
  </si>
  <si>
    <t>10/01/1957</t>
  </si>
  <si>
    <t>11/01/1957</t>
  </si>
  <si>
    <t>12/01/1957</t>
  </si>
  <si>
    <t>01/01/1958</t>
  </si>
  <si>
    <t>02/01/1958</t>
  </si>
  <si>
    <t>03/01/1958</t>
  </si>
  <si>
    <t>04/01/1958</t>
  </si>
  <si>
    <t>05/01/1958</t>
  </si>
  <si>
    <t>06/01/1958</t>
  </si>
  <si>
    <t>07/01/1958</t>
  </si>
  <si>
    <t>08/01/1958</t>
  </si>
  <si>
    <t>09/01/1958</t>
  </si>
  <si>
    <t>10/01/1958</t>
  </si>
  <si>
    <t>11/01/1958</t>
  </si>
  <si>
    <t>12/01/1958</t>
  </si>
  <si>
    <t>01/01/1959</t>
  </si>
  <si>
    <t>02/01/1959</t>
  </si>
  <si>
    <t>03/01/1959</t>
  </si>
  <si>
    <t>04/01/1959</t>
  </si>
  <si>
    <t>05/01/1959</t>
  </si>
  <si>
    <t>06/01/1959</t>
  </si>
  <si>
    <t>07/01/1959</t>
  </si>
  <si>
    <t>08/01/1959</t>
  </si>
  <si>
    <t>09/01/1959</t>
  </si>
  <si>
    <t>10/01/1959</t>
  </si>
  <si>
    <t>11/01/1959</t>
  </si>
  <si>
    <t>12/01/1959</t>
  </si>
  <si>
    <t>01/01/1960</t>
  </si>
  <si>
    <t>02/01/1960</t>
  </si>
  <si>
    <t>03/01/1960</t>
  </si>
  <si>
    <t>04/01/1960</t>
  </si>
  <si>
    <t>05/01/1960</t>
  </si>
  <si>
    <t>06/01/1960</t>
  </si>
  <si>
    <t>07/01/1960</t>
  </si>
  <si>
    <t>08/01/1960</t>
  </si>
  <si>
    <t>09/01/1960</t>
  </si>
  <si>
    <t>10/01/1960</t>
  </si>
  <si>
    <t>11/01/1960</t>
  </si>
  <si>
    <t>12/01/1960</t>
  </si>
  <si>
    <t>01/01/1961</t>
  </si>
  <si>
    <t>02/01/1961</t>
  </si>
  <si>
    <t>03/01/1961</t>
  </si>
  <si>
    <t>04/01/1961</t>
  </si>
  <si>
    <t>05/01/1961</t>
  </si>
  <si>
    <t>06/01/1961</t>
  </si>
  <si>
    <t>07/01/1961</t>
  </si>
  <si>
    <t>08/01/1961</t>
  </si>
  <si>
    <t>09/01/1961</t>
  </si>
  <si>
    <t>10/01/1961</t>
  </si>
  <si>
    <t>11/01/1961</t>
  </si>
  <si>
    <t>12/01/1961</t>
  </si>
  <si>
    <t>01/01/1962</t>
  </si>
  <si>
    <t>02/01/1962</t>
  </si>
  <si>
    <t>03/01/1962</t>
  </si>
  <si>
    <t>04/01/1962</t>
  </si>
  <si>
    <t>05/01/1962</t>
  </si>
  <si>
    <t>06/01/1962</t>
  </si>
  <si>
    <t>07/01/1962</t>
  </si>
  <si>
    <t>08/01/1962</t>
  </si>
  <si>
    <t>09/01/1962</t>
  </si>
  <si>
    <t>10/01/1962</t>
  </si>
  <si>
    <t>11/01/1962</t>
  </si>
  <si>
    <t>12/01/1962</t>
  </si>
  <si>
    <t>01/01/1963</t>
  </si>
  <si>
    <t>02/01/1963</t>
  </si>
  <si>
    <t>03/01/1963</t>
  </si>
  <si>
    <t>04/01/1963</t>
  </si>
  <si>
    <t>05/01/1963</t>
  </si>
  <si>
    <t>06/01/1963</t>
  </si>
  <si>
    <t>07/01/1963</t>
  </si>
  <si>
    <t>08/01/1963</t>
  </si>
  <si>
    <t>09/01/1963</t>
  </si>
  <si>
    <t>10/01/1963</t>
  </si>
  <si>
    <t>11/01/1963</t>
  </si>
  <si>
    <t>12/01/1963</t>
  </si>
  <si>
    <t>01/01/1964</t>
  </si>
  <si>
    <t>02/01/1964</t>
  </si>
  <si>
    <t>03/01/1964</t>
  </si>
  <si>
    <t>04/01/1964</t>
  </si>
  <si>
    <t>05/01/1964</t>
  </si>
  <si>
    <t>06/01/1964</t>
  </si>
  <si>
    <t>07/01/1964</t>
  </si>
  <si>
    <t>08/01/1964</t>
  </si>
  <si>
    <t>09/01/1964</t>
  </si>
  <si>
    <t>10/01/1964</t>
  </si>
  <si>
    <t>11/01/1964</t>
  </si>
  <si>
    <t>12/01/1964</t>
  </si>
  <si>
    <t>01/01/1965</t>
  </si>
  <si>
    <t>02/01/1965</t>
  </si>
  <si>
    <t>03/01/1965</t>
  </si>
  <si>
    <t>04/01/1965</t>
  </si>
  <si>
    <t>05/01/1965</t>
  </si>
  <si>
    <t>06/01/1965</t>
  </si>
  <si>
    <t>07/01/1965</t>
  </si>
  <si>
    <t>08/01/1965</t>
  </si>
  <si>
    <t>09/01/1965</t>
  </si>
  <si>
    <t>10/01/1965</t>
  </si>
  <si>
    <t>11/01/1965</t>
  </si>
  <si>
    <t>12/01/1965</t>
  </si>
  <si>
    <t>01/01/1966</t>
  </si>
  <si>
    <t>02/01/1966</t>
  </si>
  <si>
    <t>03/01/1966</t>
  </si>
  <si>
    <t>04/01/1966</t>
  </si>
  <si>
    <t>05/01/1966</t>
  </si>
  <si>
    <t>06/01/1966</t>
  </si>
  <si>
    <t>07/01/1966</t>
  </si>
  <si>
    <t>08/01/1966</t>
  </si>
  <si>
    <t>09/01/1966</t>
  </si>
  <si>
    <t>10/01/1966</t>
  </si>
  <si>
    <t>11/01/1966</t>
  </si>
  <si>
    <t>12/01/1966</t>
  </si>
  <si>
    <t>01/01/1967</t>
  </si>
  <si>
    <t>02/01/1967</t>
  </si>
  <si>
    <t>03/01/1967</t>
  </si>
  <si>
    <t>04/01/1967</t>
  </si>
  <si>
    <t>05/01/1967</t>
  </si>
  <si>
    <t>06/01/1967</t>
  </si>
  <si>
    <t>07/01/1967</t>
  </si>
  <si>
    <t>08/01/1967</t>
  </si>
  <si>
    <t>09/01/1967</t>
  </si>
  <si>
    <t>10/01/1967</t>
  </si>
  <si>
    <t>11/01/1967</t>
  </si>
  <si>
    <t>12/01/1967</t>
  </si>
  <si>
    <t>01/01/1968</t>
  </si>
  <si>
    <t>02/01/1968</t>
  </si>
  <si>
    <t>03/01/1968</t>
  </si>
  <si>
    <t>04/01/1968</t>
  </si>
  <si>
    <t>05/01/1968</t>
  </si>
  <si>
    <t>06/01/1968</t>
  </si>
  <si>
    <t>07/01/1968</t>
  </si>
  <si>
    <t>08/01/1968</t>
  </si>
  <si>
    <t>09/01/1968</t>
  </si>
  <si>
    <t>10/01/1968</t>
  </si>
  <si>
    <t>11/01/1968</t>
  </si>
  <si>
    <t>12/01/1968</t>
  </si>
  <si>
    <t>01/01/1969</t>
  </si>
  <si>
    <t>02/01/1969</t>
  </si>
  <si>
    <t>03/01/1969</t>
  </si>
  <si>
    <t>04/01/1969</t>
  </si>
  <si>
    <t>05/01/1969</t>
  </si>
  <si>
    <t>06/01/1969</t>
  </si>
  <si>
    <t>07/01/1969</t>
  </si>
  <si>
    <t>08/01/1969</t>
  </si>
  <si>
    <t>09/01/1969</t>
  </si>
  <si>
    <t>10/01/1969</t>
  </si>
  <si>
    <t>11/01/1969</t>
  </si>
  <si>
    <t>12/01/1969</t>
  </si>
  <si>
    <t>01/01/1970</t>
  </si>
  <si>
    <t>02/01/1970</t>
  </si>
  <si>
    <t>03/01/1970</t>
  </si>
  <si>
    <t>04/01/1970</t>
  </si>
  <si>
    <t>05/01/1970</t>
  </si>
  <si>
    <t>06/01/1970</t>
  </si>
  <si>
    <t>07/01/1970</t>
  </si>
  <si>
    <t>08/01/1970</t>
  </si>
  <si>
    <t>09/01/1970</t>
  </si>
  <si>
    <t>10/01/1970</t>
  </si>
  <si>
    <t>11/01/1970</t>
  </si>
  <si>
    <t>12/01/1970</t>
  </si>
  <si>
    <t>01/01/1971</t>
  </si>
  <si>
    <t>02/01/1971</t>
  </si>
  <si>
    <t>03/01/1971</t>
  </si>
  <si>
    <t>04/01/1971</t>
  </si>
  <si>
    <t>05/01/1971</t>
  </si>
  <si>
    <t>06/01/1971</t>
  </si>
  <si>
    <t>07/01/1971</t>
  </si>
  <si>
    <t>08/01/1971</t>
  </si>
  <si>
    <t>09/01/1971</t>
  </si>
  <si>
    <t>10/01/1971</t>
  </si>
  <si>
    <t>11/01/1971</t>
  </si>
  <si>
    <t>12/01/1971</t>
  </si>
  <si>
    <t>01/01/1972</t>
  </si>
  <si>
    <t>02/01/1972</t>
  </si>
  <si>
    <t>03/01/1972</t>
  </si>
  <si>
    <t>04/01/1972</t>
  </si>
  <si>
    <t>05/01/1972</t>
  </si>
  <si>
    <t>06/01/1972</t>
  </si>
  <si>
    <t>07/01/1972</t>
  </si>
  <si>
    <t>08/01/1972</t>
  </si>
  <si>
    <t>09/01/1972</t>
  </si>
  <si>
    <t>10/01/1972</t>
  </si>
  <si>
    <t>11/01/1972</t>
  </si>
  <si>
    <t>12/01/1972</t>
  </si>
  <si>
    <t>01/01/1973</t>
  </si>
  <si>
    <t>02/01/1973</t>
  </si>
  <si>
    <t>03/01/1973</t>
  </si>
  <si>
    <t>04/01/1973</t>
  </si>
  <si>
    <t>05/01/1973</t>
  </si>
  <si>
    <t>06/01/1973</t>
  </si>
  <si>
    <t>07/01/1973</t>
  </si>
  <si>
    <t>08/01/1973</t>
  </si>
  <si>
    <t>09/01/1973</t>
  </si>
  <si>
    <t>10/01/1973</t>
  </si>
  <si>
    <t>11/01/1973</t>
  </si>
  <si>
    <t>12/01/1973</t>
  </si>
  <si>
    <t>01/01/1974</t>
  </si>
  <si>
    <t>02/01/1974</t>
  </si>
  <si>
    <t>03/01/1974</t>
  </si>
  <si>
    <t>04/01/1974</t>
  </si>
  <si>
    <t>05/01/1974</t>
  </si>
  <si>
    <t>06/01/1974</t>
  </si>
  <si>
    <t>07/01/1974</t>
  </si>
  <si>
    <t>08/01/1974</t>
  </si>
  <si>
    <t>09/01/1974</t>
  </si>
  <si>
    <t>10/01/1974</t>
  </si>
  <si>
    <t>11/01/1974</t>
  </si>
  <si>
    <t>12/01/1974</t>
  </si>
  <si>
    <t>01/01/1975</t>
  </si>
  <si>
    <t>02/01/1975</t>
  </si>
  <si>
    <t>03/01/1975</t>
  </si>
  <si>
    <t>04/01/1975</t>
  </si>
  <si>
    <t>05/01/1975</t>
  </si>
  <si>
    <t>06/01/1975</t>
  </si>
  <si>
    <t>07/01/1975</t>
  </si>
  <si>
    <t>08/01/1975</t>
  </si>
  <si>
    <t>09/01/1975</t>
  </si>
  <si>
    <t>10/01/1975</t>
  </si>
  <si>
    <t>11/01/1975</t>
  </si>
  <si>
    <t>12/01/1975</t>
  </si>
  <si>
    <t>01/01/1976</t>
  </si>
  <si>
    <t>02/01/1976</t>
  </si>
  <si>
    <t>03/01/1976</t>
  </si>
  <si>
    <t>04/01/1976</t>
  </si>
  <si>
    <t>05/01/1976</t>
  </si>
  <si>
    <t>06/01/1976</t>
  </si>
  <si>
    <t>07/01/1976</t>
  </si>
  <si>
    <t>08/01/1976</t>
  </si>
  <si>
    <t>09/01/1976</t>
  </si>
  <si>
    <t>10/01/1976</t>
  </si>
  <si>
    <t>11/01/1976</t>
  </si>
  <si>
    <t>12/01/1976</t>
  </si>
  <si>
    <t>01/01/1977</t>
  </si>
  <si>
    <t>02/01/1977</t>
  </si>
  <si>
    <t>03/01/1977</t>
  </si>
  <si>
    <t>04/01/1977</t>
  </si>
  <si>
    <t>05/01/1977</t>
  </si>
  <si>
    <t>06/01/1977</t>
  </si>
  <si>
    <t>07/01/1977</t>
  </si>
  <si>
    <t>08/01/1977</t>
  </si>
  <si>
    <t>09/01/1977</t>
  </si>
  <si>
    <t>10/01/1977</t>
  </si>
  <si>
    <t>11/01/1977</t>
  </si>
  <si>
    <t>12/01/1977</t>
  </si>
  <si>
    <t>01/01/1978</t>
  </si>
  <si>
    <t>02/01/1978</t>
  </si>
  <si>
    <t>03/01/1978</t>
  </si>
  <si>
    <t>04/01/1978</t>
  </si>
  <si>
    <t>05/01/1978</t>
  </si>
  <si>
    <t>06/01/1978</t>
  </si>
  <si>
    <t>07/01/1978</t>
  </si>
  <si>
    <t>08/01/1978</t>
  </si>
  <si>
    <t>09/01/1978</t>
  </si>
  <si>
    <t>10/01/1978</t>
  </si>
  <si>
    <t>11/01/1978</t>
  </si>
  <si>
    <t>12/01/1978</t>
  </si>
  <si>
    <t>01/01/1979</t>
  </si>
  <si>
    <t>02/01/1979</t>
  </si>
  <si>
    <t>03/01/1979</t>
  </si>
  <si>
    <t>04/01/1979</t>
  </si>
  <si>
    <t>05/01/1979</t>
  </si>
  <si>
    <t>06/01/1979</t>
  </si>
  <si>
    <t>07/01/1979</t>
  </si>
  <si>
    <t>08/01/1979</t>
  </si>
  <si>
    <t>09/01/1979</t>
  </si>
  <si>
    <t>10/01/1979</t>
  </si>
  <si>
    <t>11/01/1979</t>
  </si>
  <si>
    <t>12/01/1979</t>
  </si>
  <si>
    <t>01/01/1980</t>
  </si>
  <si>
    <t>02/01/1980</t>
  </si>
  <si>
    <t>03/01/1980</t>
  </si>
  <si>
    <t>04/01/1980</t>
  </si>
  <si>
    <t>05/01/1980</t>
  </si>
  <si>
    <t>06/01/1980</t>
  </si>
  <si>
    <t>07/01/1980</t>
  </si>
  <si>
    <t>08/01/1980</t>
  </si>
  <si>
    <t>09/01/1980</t>
  </si>
  <si>
    <t>10/01/1980</t>
  </si>
  <si>
    <t>11/01/1980</t>
  </si>
  <si>
    <t>12/01/1980</t>
  </si>
  <si>
    <t>01/01/1981</t>
  </si>
  <si>
    <t>02/01/1981</t>
  </si>
  <si>
    <t>03/01/1981</t>
  </si>
  <si>
    <t>04/01/1981</t>
  </si>
  <si>
    <t>05/01/1981</t>
  </si>
  <si>
    <t>06/01/1981</t>
  </si>
  <si>
    <t>07/01/1981</t>
  </si>
  <si>
    <t>08/01/1981</t>
  </si>
  <si>
    <t>09/01/1981</t>
  </si>
  <si>
    <t>10/01/1981</t>
  </si>
  <si>
    <t>11/01/1981</t>
  </si>
  <si>
    <t>12/01/1981</t>
  </si>
  <si>
    <t>01/01/1982</t>
  </si>
  <si>
    <t>02/01/1982</t>
  </si>
  <si>
    <t>03/01/1982</t>
  </si>
  <si>
    <t>04/01/1982</t>
  </si>
  <si>
    <t>05/01/1982</t>
  </si>
  <si>
    <t>06/01/1982</t>
  </si>
  <si>
    <t>07/01/1982</t>
  </si>
  <si>
    <t>08/01/1982</t>
  </si>
  <si>
    <t>09/01/1982</t>
  </si>
  <si>
    <t>10/01/1982</t>
  </si>
  <si>
    <t>11/01/1982</t>
  </si>
  <si>
    <t>12/01/1982</t>
  </si>
  <si>
    <t>01/01/1983</t>
  </si>
  <si>
    <t>02/01/1983</t>
  </si>
  <si>
    <t>03/01/1983</t>
  </si>
  <si>
    <t>04/01/1983</t>
  </si>
  <si>
    <t>05/01/1983</t>
  </si>
  <si>
    <t>06/01/1983</t>
  </si>
  <si>
    <t>07/01/1983</t>
  </si>
  <si>
    <t>08/01/1983</t>
  </si>
  <si>
    <t>09/01/1983</t>
  </si>
  <si>
    <t>10/01/1983</t>
  </si>
  <si>
    <t>11/01/1983</t>
  </si>
  <si>
    <t>12/01/1983</t>
  </si>
  <si>
    <t>01/01/1984</t>
  </si>
  <si>
    <t>02/01/1984</t>
  </si>
  <si>
    <t>03/01/1984</t>
  </si>
  <si>
    <t>04/01/1984</t>
  </si>
  <si>
    <t>05/01/1984</t>
  </si>
  <si>
    <t>06/01/1984</t>
  </si>
  <si>
    <t>07/01/1984</t>
  </si>
  <si>
    <t>08/01/1984</t>
  </si>
  <si>
    <t>09/01/1984</t>
  </si>
  <si>
    <t>10/01/1984</t>
  </si>
  <si>
    <t>11/01/1984</t>
  </si>
  <si>
    <t>12/01/1984</t>
  </si>
  <si>
    <t>01/01/1985</t>
  </si>
  <si>
    <t>02/01/1985</t>
  </si>
  <si>
    <t>03/01/1985</t>
  </si>
  <si>
    <t>04/01/1985</t>
  </si>
  <si>
    <t>05/01/1985</t>
  </si>
  <si>
    <t>06/01/1985</t>
  </si>
  <si>
    <t>07/01/1985</t>
  </si>
  <si>
    <t>08/01/1985</t>
  </si>
  <si>
    <t>09/01/1985</t>
  </si>
  <si>
    <t>10/01/1985</t>
  </si>
  <si>
    <t>11/01/1985</t>
  </si>
  <si>
    <t>12/01/1985</t>
  </si>
  <si>
    <t>01/01/1986</t>
  </si>
  <si>
    <t>02/01/1986</t>
  </si>
  <si>
    <t>03/01/1986</t>
  </si>
  <si>
    <t>04/01/1986</t>
  </si>
  <si>
    <t>05/01/1986</t>
  </si>
  <si>
    <t>06/01/1986</t>
  </si>
  <si>
    <t>07/01/1986</t>
  </si>
  <si>
    <t>08/01/1986</t>
  </si>
  <si>
    <t>09/01/1986</t>
  </si>
  <si>
    <t>10/01/1986</t>
  </si>
  <si>
    <t>11/01/1986</t>
  </si>
  <si>
    <t>12/01/1986</t>
  </si>
  <si>
    <t>01/01/1987</t>
  </si>
  <si>
    <t>02/01/1987</t>
  </si>
  <si>
    <t>03/01/1987</t>
  </si>
  <si>
    <t>04/01/1987</t>
  </si>
  <si>
    <t>05/01/1987</t>
  </si>
  <si>
    <t>06/01/1987</t>
  </si>
  <si>
    <t>07/01/1987</t>
  </si>
  <si>
    <t>08/01/1987</t>
  </si>
  <si>
    <t>09/01/1987</t>
  </si>
  <si>
    <t>10/01/1987</t>
  </si>
  <si>
    <t>11/01/1987</t>
  </si>
  <si>
    <t>12/01/1987</t>
  </si>
  <si>
    <t>01/01/1988</t>
  </si>
  <si>
    <t>02/01/1988</t>
  </si>
  <si>
    <t>03/01/1988</t>
  </si>
  <si>
    <t>04/01/1988</t>
  </si>
  <si>
    <t>05/01/1988</t>
  </si>
  <si>
    <t>06/01/1988</t>
  </si>
  <si>
    <t>07/01/1988</t>
  </si>
  <si>
    <t>08/01/1988</t>
  </si>
  <si>
    <t>09/01/1988</t>
  </si>
  <si>
    <t>10/01/1988</t>
  </si>
  <si>
    <t>11/01/1988</t>
  </si>
  <si>
    <t>12/01/1988</t>
  </si>
  <si>
    <t>01/01/1989</t>
  </si>
  <si>
    <t>02/01/1989</t>
  </si>
  <si>
    <t>03/01/1989</t>
  </si>
  <si>
    <t>04/01/1989</t>
  </si>
  <si>
    <t>05/01/1989</t>
  </si>
  <si>
    <t>06/01/1989</t>
  </si>
  <si>
    <t>07/01/1989</t>
  </si>
  <si>
    <t>08/01/1989</t>
  </si>
  <si>
    <t>09/01/1989</t>
  </si>
  <si>
    <t>10/01/1989</t>
  </si>
  <si>
    <t>11/01/1989</t>
  </si>
  <si>
    <t>12/01/1989</t>
  </si>
  <si>
    <t>01/01/1990</t>
  </si>
  <si>
    <t>02/01/1990</t>
  </si>
  <si>
    <t>03/01/1990</t>
  </si>
  <si>
    <t>04/01/1990</t>
  </si>
  <si>
    <t>05/01/1990</t>
  </si>
  <si>
    <t>06/01/1990</t>
  </si>
  <si>
    <t>07/01/1990</t>
  </si>
  <si>
    <t>08/01/1990</t>
  </si>
  <si>
    <t>09/01/1990</t>
  </si>
  <si>
    <t>10/01/1990</t>
  </si>
  <si>
    <t>11/01/1990</t>
  </si>
  <si>
    <t>12/01/1990</t>
  </si>
  <si>
    <t>01/01/1991</t>
  </si>
  <si>
    <t>02/01/1991</t>
  </si>
  <si>
    <t>03/01/1991</t>
  </si>
  <si>
    <t>04/01/1991</t>
  </si>
  <si>
    <t>05/01/1991</t>
  </si>
  <si>
    <t>06/01/1991</t>
  </si>
  <si>
    <t>07/01/1991</t>
  </si>
  <si>
    <t>08/01/1991</t>
  </si>
  <si>
    <t>09/01/1991</t>
  </si>
  <si>
    <t>10/01/1991</t>
  </si>
  <si>
    <t>11/01/1991</t>
  </si>
  <si>
    <t>12/01/1991</t>
  </si>
  <si>
    <t>01/01/1992</t>
  </si>
  <si>
    <t>02/01/1992</t>
  </si>
  <si>
    <t>03/01/1992</t>
  </si>
  <si>
    <t>04/01/1992</t>
  </si>
  <si>
    <t>05/01/1992</t>
  </si>
  <si>
    <t>06/01/1992</t>
  </si>
  <si>
    <t>07/01/1992</t>
  </si>
  <si>
    <t>08/01/1992</t>
  </si>
  <si>
    <t>09/01/1992</t>
  </si>
  <si>
    <t>10/01/1992</t>
  </si>
  <si>
    <t>11/01/1992</t>
  </si>
  <si>
    <t>12/01/1992</t>
  </si>
  <si>
    <t>01/01/1993</t>
  </si>
  <si>
    <t>02/01/1993</t>
  </si>
  <si>
    <t>03/01/1993</t>
  </si>
  <si>
    <t>04/01/1993</t>
  </si>
  <si>
    <t>05/01/1993</t>
  </si>
  <si>
    <t>06/01/1993</t>
  </si>
  <si>
    <t>07/01/1993</t>
  </si>
  <si>
    <t>08/01/1993</t>
  </si>
  <si>
    <t>09/01/1993</t>
  </si>
  <si>
    <t>10/01/1993</t>
  </si>
  <si>
    <t>11/01/1993</t>
  </si>
  <si>
    <t>12/01/1993</t>
  </si>
  <si>
    <t>01/01/1994</t>
  </si>
  <si>
    <t>02/01/1994</t>
  </si>
  <si>
    <t>03/01/1994</t>
  </si>
  <si>
    <t>04/01/1994</t>
  </si>
  <si>
    <t>05/01/1994</t>
  </si>
  <si>
    <t>06/01/1994</t>
  </si>
  <si>
    <t>07/01/1994</t>
  </si>
  <si>
    <t>08/01/1994</t>
  </si>
  <si>
    <t>09/01/1994</t>
  </si>
  <si>
    <t>10/01/1994</t>
  </si>
  <si>
    <t>11/01/1994</t>
  </si>
  <si>
    <t>12/01/1994</t>
  </si>
  <si>
    <t>01/01/1995</t>
  </si>
  <si>
    <t>02/01/1995</t>
  </si>
  <si>
    <t>03/01/1995</t>
  </si>
  <si>
    <t>04/01/1995</t>
  </si>
  <si>
    <t>05/01/1995</t>
  </si>
  <si>
    <t>06/01/1995</t>
  </si>
  <si>
    <t>07/01/1995</t>
  </si>
  <si>
    <t>08/01/1995</t>
  </si>
  <si>
    <t>09/01/1995</t>
  </si>
  <si>
    <t>10/01/1995</t>
  </si>
  <si>
    <t>11/01/1995</t>
  </si>
  <si>
    <t>12/01/1995</t>
  </si>
  <si>
    <t>01/01/1996</t>
  </si>
  <si>
    <t>02/01/1996</t>
  </si>
  <si>
    <t>03/01/1996</t>
  </si>
  <si>
    <t>04/01/1996</t>
  </si>
  <si>
    <t>05/01/1996</t>
  </si>
  <si>
    <t>06/01/1996</t>
  </si>
  <si>
    <t>07/01/1996</t>
  </si>
  <si>
    <t>08/01/1996</t>
  </si>
  <si>
    <t>09/01/1996</t>
  </si>
  <si>
    <t>10/01/1996</t>
  </si>
  <si>
    <t>11/01/1996</t>
  </si>
  <si>
    <t>12/01/1996</t>
  </si>
  <si>
    <t>01/01/1997</t>
  </si>
  <si>
    <t>02/01/1997</t>
  </si>
  <si>
    <t>03/01/1997</t>
  </si>
  <si>
    <t>04/01/1997</t>
  </si>
  <si>
    <t>05/01/1997</t>
  </si>
  <si>
    <t>06/01/1997</t>
  </si>
  <si>
    <t>07/01/1997</t>
  </si>
  <si>
    <t>08/01/1997</t>
  </si>
  <si>
    <t>09/01/1997</t>
  </si>
  <si>
    <t>10/01/1997</t>
  </si>
  <si>
    <t>11/01/1997</t>
  </si>
  <si>
    <t>12/01/1997</t>
  </si>
  <si>
    <t>01/01/1998</t>
  </si>
  <si>
    <t>02/01/1998</t>
  </si>
  <si>
    <t>03/01/1998</t>
  </si>
  <si>
    <t>04/01/1998</t>
  </si>
  <si>
    <t>05/01/1998</t>
  </si>
  <si>
    <t>06/01/1998</t>
  </si>
  <si>
    <t>07/01/1998</t>
  </si>
  <si>
    <t>08/01/1998</t>
  </si>
  <si>
    <t>09/01/1998</t>
  </si>
  <si>
    <t>10/01/1998</t>
  </si>
  <si>
    <t>11/01/1998</t>
  </si>
  <si>
    <t>12/01/1998</t>
  </si>
  <si>
    <t>01/01/1999</t>
  </si>
  <si>
    <t>02/01/1999</t>
  </si>
  <si>
    <t>03/01/1999</t>
  </si>
  <si>
    <t>04/01/1999</t>
  </si>
  <si>
    <t>05/01/1999</t>
  </si>
  <si>
    <t>06/01/1999</t>
  </si>
  <si>
    <t>07/01/1999</t>
  </si>
  <si>
    <t>08/01/1999</t>
  </si>
  <si>
    <t>09/01/1999</t>
  </si>
  <si>
    <t>10/01/1999</t>
  </si>
  <si>
    <t>11/01/1999</t>
  </si>
  <si>
    <t>12/01/1999</t>
  </si>
  <si>
    <t>01/01/2000</t>
  </si>
  <si>
    <t>02/01/2000</t>
  </si>
  <si>
    <t>03/01/2000</t>
  </si>
  <si>
    <t>04/01/2000</t>
  </si>
  <si>
    <t>05/01/2000</t>
  </si>
  <si>
    <t>06/01/2000</t>
  </si>
  <si>
    <t>07/01/2000</t>
  </si>
  <si>
    <t>08/01/2000</t>
  </si>
  <si>
    <t>09/01/2000</t>
  </si>
  <si>
    <t>10/01/2000</t>
  </si>
  <si>
    <t>11/01/2000</t>
  </si>
  <si>
    <t>12/01/2000</t>
  </si>
  <si>
    <t>01/01/2001</t>
  </si>
  <si>
    <t>02/01/2001</t>
  </si>
  <si>
    <t>03/01/2001</t>
  </si>
  <si>
    <t>04/01/2001</t>
  </si>
  <si>
    <t>05/01/2001</t>
  </si>
  <si>
    <t>06/01/2001</t>
  </si>
  <si>
    <t>07/01/2001</t>
  </si>
  <si>
    <t>08/01/2001</t>
  </si>
  <si>
    <t>09/01/2001</t>
  </si>
  <si>
    <t>10/01/2001</t>
  </si>
  <si>
    <t>11/01/2001</t>
  </si>
  <si>
    <t>12/01/2001</t>
  </si>
  <si>
    <t>01/01/2002</t>
  </si>
  <si>
    <t>02/01/2002</t>
  </si>
  <si>
    <t>03/01/2002</t>
  </si>
  <si>
    <t>04/01/2002</t>
  </si>
  <si>
    <t>05/01/2002</t>
  </si>
  <si>
    <t>06/01/2002</t>
  </si>
  <si>
    <t>07/01/2002</t>
  </si>
  <si>
    <t>08/01/2002</t>
  </si>
  <si>
    <t>09/01/2002</t>
  </si>
  <si>
    <t>10/01/2002</t>
  </si>
  <si>
    <t>11/01/2002</t>
  </si>
  <si>
    <t>12/01/2002</t>
  </si>
  <si>
    <t>01/01/2003</t>
  </si>
  <si>
    <t>02/01/2003</t>
  </si>
  <si>
    <t>03/01/2003</t>
  </si>
  <si>
    <t>04/01/2003</t>
  </si>
  <si>
    <t>05/01/2003</t>
  </si>
  <si>
    <t>06/01/2003</t>
  </si>
  <si>
    <t>07/01/2003</t>
  </si>
  <si>
    <t>08/01/2003</t>
  </si>
  <si>
    <t>09/01/2003</t>
  </si>
  <si>
    <t>10/01/2003</t>
  </si>
  <si>
    <t>11/01/2003</t>
  </si>
  <si>
    <t>12/01/2003</t>
  </si>
  <si>
    <t>01/01/2004</t>
  </si>
  <si>
    <t>02/01/2004</t>
  </si>
  <si>
    <t>03/01/2004</t>
  </si>
  <si>
    <t>04/01/2004</t>
  </si>
  <si>
    <t>05/01/2004</t>
  </si>
  <si>
    <t>06/01/2004</t>
  </si>
  <si>
    <t>07/01/2004</t>
  </si>
  <si>
    <t>08/01/2004</t>
  </si>
  <si>
    <t>09/01/2004</t>
  </si>
  <si>
    <t>10/01/2004</t>
  </si>
  <si>
    <t>11/01/2004</t>
  </si>
  <si>
    <t>12/01/2004</t>
  </si>
  <si>
    <t>01/01/2005</t>
  </si>
  <si>
    <t>02/01/2005</t>
  </si>
  <si>
    <t>03/01/2005</t>
  </si>
  <si>
    <t>04/01/2005</t>
  </si>
  <si>
    <t>05/01/2005</t>
  </si>
  <si>
    <t>06/01/2005</t>
  </si>
  <si>
    <t>07/01/2005</t>
  </si>
  <si>
    <t>08/01/2005</t>
  </si>
  <si>
    <t>09/01/2005</t>
  </si>
  <si>
    <t>10/01/2005</t>
  </si>
  <si>
    <t>11/01/2005</t>
  </si>
  <si>
    <t>12/01/2005</t>
  </si>
  <si>
    <t>01/01/2006</t>
  </si>
  <si>
    <t>02/01/2006</t>
  </si>
  <si>
    <t>03/01/2006</t>
  </si>
  <si>
    <t>04/01/2006</t>
  </si>
  <si>
    <t>05/01/2006</t>
  </si>
  <si>
    <t>06/01/2006</t>
  </si>
  <si>
    <t>07/01/2006</t>
  </si>
  <si>
    <t>08/01/2006</t>
  </si>
  <si>
    <t>09/01/2006</t>
  </si>
  <si>
    <t>10/01/2006</t>
  </si>
  <si>
    <t>11/01/2006</t>
  </si>
  <si>
    <t>12/01/2006</t>
  </si>
  <si>
    <t>01/01/2007</t>
  </si>
  <si>
    <t>02/01/2007</t>
  </si>
  <si>
    <t>03/01/2007</t>
  </si>
  <si>
    <t>04/01/2007</t>
  </si>
  <si>
    <t>05/01/2007</t>
  </si>
  <si>
    <t>06/01/2007</t>
  </si>
  <si>
    <t>07/01/2007</t>
  </si>
  <si>
    <t>08/01/2007</t>
  </si>
  <si>
    <t>09/01/2007</t>
  </si>
  <si>
    <t>10/01/2007</t>
  </si>
  <si>
    <t>11/01/2007</t>
  </si>
  <si>
    <t>12/01/2007</t>
  </si>
  <si>
    <t>01/01/2008</t>
  </si>
  <si>
    <t>02/01/2008</t>
  </si>
  <si>
    <t>03/01/2008</t>
  </si>
  <si>
    <t>04/01/2008</t>
  </si>
  <si>
    <t>05/01/2008</t>
  </si>
  <si>
    <t>06/01/2008</t>
  </si>
  <si>
    <t>07/01/2008</t>
  </si>
  <si>
    <t>08/01/2008</t>
  </si>
  <si>
    <t>09/01/2008</t>
  </si>
  <si>
    <t>10/01/2008</t>
  </si>
  <si>
    <t>11/01/2008</t>
  </si>
  <si>
    <t>12/01/2008</t>
  </si>
  <si>
    <t>01/01/2009</t>
  </si>
  <si>
    <t>02/01/2009</t>
  </si>
  <si>
    <t>03/01/2009</t>
  </si>
  <si>
    <t>04/01/2009</t>
  </si>
  <si>
    <t>05/01/2009</t>
  </si>
  <si>
    <t>06/01/2009</t>
  </si>
  <si>
    <t>07/01/2009</t>
  </si>
  <si>
    <t>08/01/2009</t>
  </si>
  <si>
    <t>09/01/2009</t>
  </si>
  <si>
    <t>10/01/2009</t>
  </si>
  <si>
    <t>11/01/2009</t>
  </si>
  <si>
    <t>12/01/2009</t>
  </si>
  <si>
    <t>01/01/2010</t>
  </si>
  <si>
    <t>02/01/2010</t>
  </si>
  <si>
    <t>03/01/2010</t>
  </si>
  <si>
    <t>04/01/2010</t>
  </si>
  <si>
    <t>05/01/2010</t>
  </si>
  <si>
    <t>06/01/2010</t>
  </si>
  <si>
    <t>07/01/2010</t>
  </si>
  <si>
    <t>08/01/2010</t>
  </si>
  <si>
    <t>09/01/2010</t>
  </si>
  <si>
    <t>10/01/2010</t>
  </si>
  <si>
    <t>11/01/2010</t>
  </si>
  <si>
    <t>12/01/2010</t>
  </si>
  <si>
    <t>01/01/2011</t>
  </si>
  <si>
    <t>02/01/2011</t>
  </si>
  <si>
    <t>03/01/2011</t>
  </si>
  <si>
    <t>04/01/2011</t>
  </si>
  <si>
    <t>05/01/2011</t>
  </si>
  <si>
    <t>06/01/2011</t>
  </si>
  <si>
    <t>07/01/2011</t>
  </si>
  <si>
    <t>08/01/2011</t>
  </si>
  <si>
    <t>09/01/2011</t>
  </si>
  <si>
    <t>10/01/2011</t>
  </si>
  <si>
    <t>11/01/2011</t>
  </si>
  <si>
    <t>12/01/2011</t>
  </si>
  <si>
    <t>01/01/2012</t>
  </si>
  <si>
    <t>02/01/2012</t>
  </si>
  <si>
    <t>03/01/2012</t>
  </si>
  <si>
    <t>04/01/2012</t>
  </si>
  <si>
    <t>05/01/2012</t>
  </si>
  <si>
    <t>06/01/2012</t>
  </si>
  <si>
    <t>07/01/2012</t>
  </si>
  <si>
    <t>08/01/2012</t>
  </si>
  <si>
    <t>09/01/2012</t>
  </si>
  <si>
    <t>10/01/2012</t>
  </si>
  <si>
    <t>11/01/2012</t>
  </si>
  <si>
    <t>12/01/2012</t>
  </si>
  <si>
    <t>01/01/2013</t>
  </si>
  <si>
    <t>02/01/2013</t>
  </si>
  <si>
    <t>03/01/2013</t>
  </si>
  <si>
    <t>04/01/2013</t>
  </si>
  <si>
    <t>05/01/2013</t>
  </si>
  <si>
    <t>06/01/2013</t>
  </si>
  <si>
    <t>07/01/2013</t>
  </si>
  <si>
    <t>08/01/2013</t>
  </si>
  <si>
    <t>09/01/2013</t>
  </si>
  <si>
    <t>10/01/2013</t>
  </si>
  <si>
    <t>11/01/2013</t>
  </si>
  <si>
    <t>12/01/2013</t>
  </si>
  <si>
    <t>01/01/2014</t>
  </si>
  <si>
    <t>02/01/2014</t>
  </si>
  <si>
    <t>03/01/2014</t>
  </si>
  <si>
    <t>04/01/2014</t>
  </si>
  <si>
    <t>05/01/2014</t>
  </si>
  <si>
    <t>06/01/2014</t>
  </si>
  <si>
    <t>07/01/2014</t>
  </si>
  <si>
    <t>08/01/2014</t>
  </si>
  <si>
    <t>09/01/2014</t>
  </si>
  <si>
    <t>10/01/2014</t>
  </si>
  <si>
    <t>11/01/2014</t>
  </si>
  <si>
    <t>12/01/2014</t>
  </si>
  <si>
    <t>01/01/2015</t>
  </si>
  <si>
    <t>02/01/2015</t>
  </si>
  <si>
    <t>03/01/2015</t>
  </si>
  <si>
    <t>04/01/2015</t>
  </si>
  <si>
    <t>05/01/2015</t>
  </si>
  <si>
    <t>06/01/2015</t>
  </si>
  <si>
    <t>07/01/2015</t>
  </si>
  <si>
    <t>08/01/2015</t>
  </si>
  <si>
    <t>09/01/2015</t>
  </si>
  <si>
    <t>10/01/2015</t>
  </si>
  <si>
    <t>11/01/2015</t>
  </si>
  <si>
    <t>12/01/2015</t>
  </si>
  <si>
    <t>01/01/2016</t>
  </si>
  <si>
    <t>02/01/2016</t>
  </si>
  <si>
    <t>03/01/2016</t>
  </si>
  <si>
    <t>04/01/2016</t>
  </si>
  <si>
    <t>05/01/2016</t>
  </si>
  <si>
    <t>06/01/2016</t>
  </si>
  <si>
    <t>.USWSBASE U Index</t>
  </si>
  <si>
    <t>.MINERCOM U Index</t>
  </si>
  <si>
    <t>Date</t>
  </si>
  <si>
    <t>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</si>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</sst>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_ * #,##0.000_ ;_ * \-#,##0.000_ ;_ * &quot;-&quot;??_ ;_ @_ "/>
    <numFmt numFmtId="167" formatCode="_ * #,##0.0_ ;_ * \-#,##0.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165" fontId="0" fillId="0" borderId="0" xfId="2" applyNumberFormat="1" applyFont="1"/>
    <xf numFmtId="43" fontId="0" fillId="0" borderId="0" xfId="2" applyFont="1"/>
    <xf numFmtId="0" fontId="0" fillId="0" borderId="0" xfId="0" applyFill="1"/>
    <xf numFmtId="166" fontId="0" fillId="0" borderId="0" xfId="2" applyNumberFormat="1" applyFont="1"/>
    <xf numFmtId="167" fontId="0" fillId="0" borderId="0" xfId="2" applyNumberFormat="1" applyFont="1"/>
    <xf numFmtId="43" fontId="0" fillId="0" borderId="0" xfId="0" applyNumberFormat="1"/>
    <xf numFmtId="9" fontId="0" fillId="0" borderId="0" xfId="1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5" Type="http://schemas.openxmlformats.org/officeDocument/2006/relationships/chartUserShapes" Target="../drawings/drawing2.xml"/><Relationship Id="rId4" Type="http://schemas.openxmlformats.org/officeDocument/2006/relationships/image" Target="../media/image1.jpg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5" Type="http://schemas.openxmlformats.org/officeDocument/2006/relationships/chartUserShapes" Target="../drawings/drawing3.xml"/><Relationship Id="rId4" Type="http://schemas.openxmlformats.org/officeDocument/2006/relationships/image" Target="../media/image1.jpg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5" Type="http://schemas.openxmlformats.org/officeDocument/2006/relationships/chartUserShapes" Target="../drawings/drawing4.xml"/><Relationship Id="rId4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5" Type="http://schemas.openxmlformats.org/officeDocument/2006/relationships/chartUserShapes" Target="../drawings/drawing5.xml"/><Relationship Id="rId4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Relationship Id="rId5" Type="http://schemas.openxmlformats.org/officeDocument/2006/relationships/chartUserShapes" Target="../drawings/drawing7.xml"/><Relationship Id="rId4" Type="http://schemas.openxmlformats.org/officeDocument/2006/relationships/image" Target="../media/image1.jpg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Andalus" panose="02020603050405020304" pitchFamily="18" charset="-78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accent6">
                    <a:lumMod val="75000"/>
                  </a:schemeClr>
                </a:solidFill>
                <a:latin typeface="Andalus" panose="02020603050405020304" pitchFamily="18" charset="-78"/>
              </a:rPr>
              <a:t>Dow Jones Industrial index </a:t>
            </a:r>
            <a:endParaRPr lang="en-US" sz="1400" b="1" i="0" baseline="0">
              <a:solidFill>
                <a:srgbClr val="FFCD2D"/>
              </a:solidFill>
              <a:latin typeface="Andalus" panose="02020603050405020304" pitchFamily="18" charset="-7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accent6">
                  <a:lumMod val="75000"/>
                </a:schemeClr>
              </a:solidFill>
              <a:latin typeface="Andalus" panose="02020603050405020304" pitchFamily="18" charset="-78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216961213181688E-2"/>
          <c:y val="0.11188343595415352"/>
          <c:w val="0.93075009975217537"/>
          <c:h val="0.66475194498920831"/>
        </c:manualLayout>
      </c:layout>
      <c:lineChart>
        <c:grouping val="standard"/>
        <c:varyColors val="0"/>
        <c:ser>
          <c:idx val="1"/>
          <c:order val="0"/>
          <c:spPr>
            <a:ln w="34925" cap="rnd">
              <a:solidFill>
                <a:schemeClr val="accent6">
                  <a:shade val="76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'GOLD MINING &amp; DOW JONES &amp; CAPE'!$G$6:$G$1410</c:f>
              <c:numCache>
                <c:formatCode>m/d/yyyy</c:formatCode>
                <c:ptCount val="1405"/>
                <c:pt idx="0">
                  <c:v>31</c:v>
                </c:pt>
                <c:pt idx="1">
                  <c:v>59</c:v>
                </c:pt>
                <c:pt idx="2">
                  <c:v>91</c:v>
                </c:pt>
                <c:pt idx="3">
                  <c:v>121</c:v>
                </c:pt>
                <c:pt idx="4">
                  <c:v>152</c:v>
                </c:pt>
                <c:pt idx="5">
                  <c:v>182</c:v>
                </c:pt>
                <c:pt idx="6">
                  <c:v>213</c:v>
                </c:pt>
                <c:pt idx="7">
                  <c:v>244</c:v>
                </c:pt>
                <c:pt idx="8">
                  <c:v>274</c:v>
                </c:pt>
                <c:pt idx="9">
                  <c:v>305</c:v>
                </c:pt>
                <c:pt idx="10">
                  <c:v>335</c:v>
                </c:pt>
                <c:pt idx="11">
                  <c:v>366</c:v>
                </c:pt>
                <c:pt idx="12">
                  <c:v>397</c:v>
                </c:pt>
                <c:pt idx="13">
                  <c:v>425</c:v>
                </c:pt>
                <c:pt idx="14">
                  <c:v>456</c:v>
                </c:pt>
                <c:pt idx="15">
                  <c:v>486</c:v>
                </c:pt>
                <c:pt idx="16">
                  <c:v>517</c:v>
                </c:pt>
                <c:pt idx="17">
                  <c:v>547</c:v>
                </c:pt>
                <c:pt idx="18">
                  <c:v>578</c:v>
                </c:pt>
                <c:pt idx="19">
                  <c:v>609</c:v>
                </c:pt>
                <c:pt idx="20">
                  <c:v>639</c:v>
                </c:pt>
                <c:pt idx="21">
                  <c:v>670</c:v>
                </c:pt>
                <c:pt idx="22">
                  <c:v>700</c:v>
                </c:pt>
                <c:pt idx="23">
                  <c:v>731</c:v>
                </c:pt>
                <c:pt idx="24">
                  <c:v>762</c:v>
                </c:pt>
                <c:pt idx="25">
                  <c:v>790</c:v>
                </c:pt>
                <c:pt idx="26">
                  <c:v>821</c:v>
                </c:pt>
                <c:pt idx="27">
                  <c:v>851</c:v>
                </c:pt>
                <c:pt idx="28">
                  <c:v>882</c:v>
                </c:pt>
                <c:pt idx="29">
                  <c:v>912</c:v>
                </c:pt>
                <c:pt idx="30">
                  <c:v>943</c:v>
                </c:pt>
                <c:pt idx="31">
                  <c:v>974</c:v>
                </c:pt>
                <c:pt idx="32">
                  <c:v>1004</c:v>
                </c:pt>
                <c:pt idx="33">
                  <c:v>1035</c:v>
                </c:pt>
                <c:pt idx="34">
                  <c:v>1065</c:v>
                </c:pt>
                <c:pt idx="35">
                  <c:v>1096</c:v>
                </c:pt>
                <c:pt idx="36">
                  <c:v>1127</c:v>
                </c:pt>
                <c:pt idx="37">
                  <c:v>1155</c:v>
                </c:pt>
                <c:pt idx="38">
                  <c:v>1186</c:v>
                </c:pt>
                <c:pt idx="39">
                  <c:v>1216</c:v>
                </c:pt>
                <c:pt idx="40">
                  <c:v>1247</c:v>
                </c:pt>
                <c:pt idx="41">
                  <c:v>1277</c:v>
                </c:pt>
                <c:pt idx="42">
                  <c:v>1308</c:v>
                </c:pt>
                <c:pt idx="43">
                  <c:v>1339</c:v>
                </c:pt>
                <c:pt idx="44">
                  <c:v>1369</c:v>
                </c:pt>
                <c:pt idx="45">
                  <c:v>1400</c:v>
                </c:pt>
                <c:pt idx="46">
                  <c:v>1430</c:v>
                </c:pt>
                <c:pt idx="47">
                  <c:v>1461</c:v>
                </c:pt>
                <c:pt idx="48">
                  <c:v>1492</c:v>
                </c:pt>
                <c:pt idx="49">
                  <c:v>1521</c:v>
                </c:pt>
                <c:pt idx="50">
                  <c:v>1552</c:v>
                </c:pt>
                <c:pt idx="51">
                  <c:v>1582</c:v>
                </c:pt>
                <c:pt idx="52">
                  <c:v>1613</c:v>
                </c:pt>
                <c:pt idx="53">
                  <c:v>1643</c:v>
                </c:pt>
                <c:pt idx="54">
                  <c:v>1674</c:v>
                </c:pt>
                <c:pt idx="55">
                  <c:v>1705</c:v>
                </c:pt>
                <c:pt idx="56">
                  <c:v>1735</c:v>
                </c:pt>
                <c:pt idx="57">
                  <c:v>1766</c:v>
                </c:pt>
                <c:pt idx="58">
                  <c:v>1796</c:v>
                </c:pt>
                <c:pt idx="59">
                  <c:v>1827</c:v>
                </c:pt>
                <c:pt idx="60">
                  <c:v>1858</c:v>
                </c:pt>
                <c:pt idx="61">
                  <c:v>1886</c:v>
                </c:pt>
                <c:pt idx="62">
                  <c:v>1917</c:v>
                </c:pt>
                <c:pt idx="63">
                  <c:v>1947</c:v>
                </c:pt>
                <c:pt idx="64">
                  <c:v>1978</c:v>
                </c:pt>
                <c:pt idx="65">
                  <c:v>2008</c:v>
                </c:pt>
                <c:pt idx="66">
                  <c:v>2039</c:v>
                </c:pt>
                <c:pt idx="67">
                  <c:v>2070</c:v>
                </c:pt>
                <c:pt idx="68">
                  <c:v>2100</c:v>
                </c:pt>
                <c:pt idx="69">
                  <c:v>2131</c:v>
                </c:pt>
                <c:pt idx="70">
                  <c:v>2161</c:v>
                </c:pt>
                <c:pt idx="71">
                  <c:v>2192</c:v>
                </c:pt>
                <c:pt idx="72">
                  <c:v>2223</c:v>
                </c:pt>
                <c:pt idx="73">
                  <c:v>2251</c:v>
                </c:pt>
                <c:pt idx="74">
                  <c:v>2282</c:v>
                </c:pt>
                <c:pt idx="75">
                  <c:v>2312</c:v>
                </c:pt>
                <c:pt idx="76">
                  <c:v>2343</c:v>
                </c:pt>
                <c:pt idx="77">
                  <c:v>2373</c:v>
                </c:pt>
                <c:pt idx="78">
                  <c:v>2404</c:v>
                </c:pt>
                <c:pt idx="79">
                  <c:v>2435</c:v>
                </c:pt>
                <c:pt idx="80">
                  <c:v>2465</c:v>
                </c:pt>
                <c:pt idx="81">
                  <c:v>2496</c:v>
                </c:pt>
                <c:pt idx="82">
                  <c:v>2526</c:v>
                </c:pt>
                <c:pt idx="83">
                  <c:v>2557</c:v>
                </c:pt>
                <c:pt idx="84">
                  <c:v>2588</c:v>
                </c:pt>
                <c:pt idx="85">
                  <c:v>2616</c:v>
                </c:pt>
                <c:pt idx="86">
                  <c:v>2647</c:v>
                </c:pt>
                <c:pt idx="87">
                  <c:v>2677</c:v>
                </c:pt>
                <c:pt idx="88">
                  <c:v>2708</c:v>
                </c:pt>
                <c:pt idx="89">
                  <c:v>2738</c:v>
                </c:pt>
                <c:pt idx="90">
                  <c:v>2769</c:v>
                </c:pt>
                <c:pt idx="91">
                  <c:v>2800</c:v>
                </c:pt>
                <c:pt idx="92">
                  <c:v>2830</c:v>
                </c:pt>
                <c:pt idx="93">
                  <c:v>2861</c:v>
                </c:pt>
                <c:pt idx="94">
                  <c:v>2891</c:v>
                </c:pt>
                <c:pt idx="95">
                  <c:v>2922</c:v>
                </c:pt>
                <c:pt idx="96">
                  <c:v>2953</c:v>
                </c:pt>
                <c:pt idx="97">
                  <c:v>2982</c:v>
                </c:pt>
                <c:pt idx="98">
                  <c:v>3013</c:v>
                </c:pt>
                <c:pt idx="99">
                  <c:v>3043</c:v>
                </c:pt>
                <c:pt idx="100">
                  <c:v>3074</c:v>
                </c:pt>
                <c:pt idx="101">
                  <c:v>3104</c:v>
                </c:pt>
                <c:pt idx="102">
                  <c:v>3135</c:v>
                </c:pt>
                <c:pt idx="103">
                  <c:v>3166</c:v>
                </c:pt>
                <c:pt idx="104">
                  <c:v>3196</c:v>
                </c:pt>
                <c:pt idx="105">
                  <c:v>3227</c:v>
                </c:pt>
                <c:pt idx="106">
                  <c:v>3257</c:v>
                </c:pt>
                <c:pt idx="107">
                  <c:v>3288</c:v>
                </c:pt>
                <c:pt idx="108">
                  <c:v>3319</c:v>
                </c:pt>
                <c:pt idx="109">
                  <c:v>3347</c:v>
                </c:pt>
                <c:pt idx="110">
                  <c:v>3378</c:v>
                </c:pt>
                <c:pt idx="111">
                  <c:v>3408</c:v>
                </c:pt>
                <c:pt idx="112">
                  <c:v>3439</c:v>
                </c:pt>
                <c:pt idx="113">
                  <c:v>3469</c:v>
                </c:pt>
                <c:pt idx="114">
                  <c:v>3500</c:v>
                </c:pt>
                <c:pt idx="115">
                  <c:v>3531</c:v>
                </c:pt>
                <c:pt idx="116">
                  <c:v>3561</c:v>
                </c:pt>
                <c:pt idx="117">
                  <c:v>3592</c:v>
                </c:pt>
                <c:pt idx="118">
                  <c:v>3622</c:v>
                </c:pt>
                <c:pt idx="119">
                  <c:v>3653</c:v>
                </c:pt>
                <c:pt idx="120">
                  <c:v>3684</c:v>
                </c:pt>
                <c:pt idx="121">
                  <c:v>3712</c:v>
                </c:pt>
                <c:pt idx="122">
                  <c:v>3743</c:v>
                </c:pt>
                <c:pt idx="123">
                  <c:v>3773</c:v>
                </c:pt>
                <c:pt idx="124">
                  <c:v>3804</c:v>
                </c:pt>
                <c:pt idx="125">
                  <c:v>3834</c:v>
                </c:pt>
                <c:pt idx="126">
                  <c:v>3865</c:v>
                </c:pt>
                <c:pt idx="127">
                  <c:v>3896</c:v>
                </c:pt>
                <c:pt idx="128">
                  <c:v>3926</c:v>
                </c:pt>
                <c:pt idx="129">
                  <c:v>3957</c:v>
                </c:pt>
                <c:pt idx="130">
                  <c:v>3987</c:v>
                </c:pt>
                <c:pt idx="131">
                  <c:v>4018</c:v>
                </c:pt>
                <c:pt idx="132">
                  <c:v>4049</c:v>
                </c:pt>
                <c:pt idx="133">
                  <c:v>4077</c:v>
                </c:pt>
                <c:pt idx="134">
                  <c:v>4108</c:v>
                </c:pt>
                <c:pt idx="135">
                  <c:v>4138</c:v>
                </c:pt>
                <c:pt idx="136">
                  <c:v>4169</c:v>
                </c:pt>
                <c:pt idx="137">
                  <c:v>4199</c:v>
                </c:pt>
                <c:pt idx="138">
                  <c:v>4230</c:v>
                </c:pt>
                <c:pt idx="139">
                  <c:v>4261</c:v>
                </c:pt>
                <c:pt idx="140">
                  <c:v>4291</c:v>
                </c:pt>
                <c:pt idx="141">
                  <c:v>4322</c:v>
                </c:pt>
                <c:pt idx="142">
                  <c:v>4352</c:v>
                </c:pt>
                <c:pt idx="143">
                  <c:v>4383</c:v>
                </c:pt>
                <c:pt idx="144">
                  <c:v>4414</c:v>
                </c:pt>
                <c:pt idx="145">
                  <c:v>4443</c:v>
                </c:pt>
                <c:pt idx="146">
                  <c:v>4474</c:v>
                </c:pt>
                <c:pt idx="147">
                  <c:v>4504</c:v>
                </c:pt>
                <c:pt idx="148">
                  <c:v>4535</c:v>
                </c:pt>
                <c:pt idx="149">
                  <c:v>4565</c:v>
                </c:pt>
                <c:pt idx="150">
                  <c:v>4596</c:v>
                </c:pt>
                <c:pt idx="151">
                  <c:v>4627</c:v>
                </c:pt>
                <c:pt idx="152">
                  <c:v>4657</c:v>
                </c:pt>
                <c:pt idx="153">
                  <c:v>4688</c:v>
                </c:pt>
                <c:pt idx="154">
                  <c:v>4718</c:v>
                </c:pt>
                <c:pt idx="155">
                  <c:v>4749</c:v>
                </c:pt>
                <c:pt idx="156">
                  <c:v>4780</c:v>
                </c:pt>
                <c:pt idx="157">
                  <c:v>4808</c:v>
                </c:pt>
                <c:pt idx="158">
                  <c:v>4839</c:v>
                </c:pt>
                <c:pt idx="159">
                  <c:v>4869</c:v>
                </c:pt>
                <c:pt idx="160">
                  <c:v>4900</c:v>
                </c:pt>
                <c:pt idx="161">
                  <c:v>4930</c:v>
                </c:pt>
                <c:pt idx="162">
                  <c:v>4961</c:v>
                </c:pt>
                <c:pt idx="163">
                  <c:v>4992</c:v>
                </c:pt>
                <c:pt idx="164">
                  <c:v>5022</c:v>
                </c:pt>
                <c:pt idx="165">
                  <c:v>5053</c:v>
                </c:pt>
                <c:pt idx="166">
                  <c:v>5083</c:v>
                </c:pt>
                <c:pt idx="167">
                  <c:v>5114</c:v>
                </c:pt>
                <c:pt idx="168">
                  <c:v>5145</c:v>
                </c:pt>
                <c:pt idx="169">
                  <c:v>5173</c:v>
                </c:pt>
                <c:pt idx="170">
                  <c:v>5204</c:v>
                </c:pt>
                <c:pt idx="171">
                  <c:v>5234</c:v>
                </c:pt>
                <c:pt idx="172">
                  <c:v>5265</c:v>
                </c:pt>
                <c:pt idx="173">
                  <c:v>5295</c:v>
                </c:pt>
                <c:pt idx="174">
                  <c:v>5326</c:v>
                </c:pt>
                <c:pt idx="175">
                  <c:v>5357</c:v>
                </c:pt>
                <c:pt idx="176">
                  <c:v>5387</c:v>
                </c:pt>
                <c:pt idx="177">
                  <c:v>5418</c:v>
                </c:pt>
                <c:pt idx="178">
                  <c:v>5448</c:v>
                </c:pt>
                <c:pt idx="179">
                  <c:v>5479</c:v>
                </c:pt>
                <c:pt idx="180">
                  <c:v>5510</c:v>
                </c:pt>
                <c:pt idx="181">
                  <c:v>5538</c:v>
                </c:pt>
                <c:pt idx="182">
                  <c:v>5569</c:v>
                </c:pt>
                <c:pt idx="183">
                  <c:v>5599</c:v>
                </c:pt>
                <c:pt idx="184">
                  <c:v>5630</c:v>
                </c:pt>
                <c:pt idx="185">
                  <c:v>5660</c:v>
                </c:pt>
                <c:pt idx="186">
                  <c:v>5691</c:v>
                </c:pt>
                <c:pt idx="187">
                  <c:v>5722</c:v>
                </c:pt>
                <c:pt idx="188">
                  <c:v>5752</c:v>
                </c:pt>
                <c:pt idx="189">
                  <c:v>5783</c:v>
                </c:pt>
                <c:pt idx="190">
                  <c:v>5813</c:v>
                </c:pt>
                <c:pt idx="191">
                  <c:v>5844</c:v>
                </c:pt>
                <c:pt idx="192">
                  <c:v>5875</c:v>
                </c:pt>
                <c:pt idx="193">
                  <c:v>5904</c:v>
                </c:pt>
                <c:pt idx="194">
                  <c:v>5935</c:v>
                </c:pt>
                <c:pt idx="195">
                  <c:v>5965</c:v>
                </c:pt>
                <c:pt idx="196">
                  <c:v>5996</c:v>
                </c:pt>
                <c:pt idx="197">
                  <c:v>6026</c:v>
                </c:pt>
                <c:pt idx="198">
                  <c:v>6057</c:v>
                </c:pt>
                <c:pt idx="199">
                  <c:v>6088</c:v>
                </c:pt>
                <c:pt idx="200">
                  <c:v>6118</c:v>
                </c:pt>
                <c:pt idx="201">
                  <c:v>6149</c:v>
                </c:pt>
                <c:pt idx="202">
                  <c:v>6179</c:v>
                </c:pt>
                <c:pt idx="203">
                  <c:v>6210</c:v>
                </c:pt>
                <c:pt idx="204">
                  <c:v>6241</c:v>
                </c:pt>
                <c:pt idx="205">
                  <c:v>6269</c:v>
                </c:pt>
                <c:pt idx="206">
                  <c:v>6300</c:v>
                </c:pt>
                <c:pt idx="207">
                  <c:v>6330</c:v>
                </c:pt>
                <c:pt idx="208">
                  <c:v>6361</c:v>
                </c:pt>
                <c:pt idx="209">
                  <c:v>6391</c:v>
                </c:pt>
                <c:pt idx="210">
                  <c:v>6422</c:v>
                </c:pt>
                <c:pt idx="211">
                  <c:v>6453</c:v>
                </c:pt>
                <c:pt idx="212">
                  <c:v>6483</c:v>
                </c:pt>
                <c:pt idx="213">
                  <c:v>6514</c:v>
                </c:pt>
                <c:pt idx="214">
                  <c:v>6544</c:v>
                </c:pt>
                <c:pt idx="215">
                  <c:v>6575</c:v>
                </c:pt>
                <c:pt idx="216">
                  <c:v>6606</c:v>
                </c:pt>
                <c:pt idx="217">
                  <c:v>6634</c:v>
                </c:pt>
                <c:pt idx="218">
                  <c:v>6665</c:v>
                </c:pt>
                <c:pt idx="219">
                  <c:v>6695</c:v>
                </c:pt>
                <c:pt idx="220">
                  <c:v>6726</c:v>
                </c:pt>
                <c:pt idx="221">
                  <c:v>6756</c:v>
                </c:pt>
                <c:pt idx="222">
                  <c:v>6787</c:v>
                </c:pt>
                <c:pt idx="223">
                  <c:v>6818</c:v>
                </c:pt>
                <c:pt idx="224">
                  <c:v>6848</c:v>
                </c:pt>
                <c:pt idx="225">
                  <c:v>6879</c:v>
                </c:pt>
                <c:pt idx="226">
                  <c:v>6909</c:v>
                </c:pt>
                <c:pt idx="227">
                  <c:v>6940</c:v>
                </c:pt>
                <c:pt idx="228">
                  <c:v>6971</c:v>
                </c:pt>
                <c:pt idx="229">
                  <c:v>6999</c:v>
                </c:pt>
                <c:pt idx="230">
                  <c:v>7030</c:v>
                </c:pt>
                <c:pt idx="231">
                  <c:v>7060</c:v>
                </c:pt>
                <c:pt idx="232">
                  <c:v>7091</c:v>
                </c:pt>
                <c:pt idx="233">
                  <c:v>7121</c:v>
                </c:pt>
                <c:pt idx="234">
                  <c:v>7152</c:v>
                </c:pt>
                <c:pt idx="235">
                  <c:v>7183</c:v>
                </c:pt>
                <c:pt idx="236">
                  <c:v>7213</c:v>
                </c:pt>
                <c:pt idx="237">
                  <c:v>7244</c:v>
                </c:pt>
                <c:pt idx="238">
                  <c:v>7274</c:v>
                </c:pt>
                <c:pt idx="239">
                  <c:v>7305</c:v>
                </c:pt>
                <c:pt idx="240">
                  <c:v>7336</c:v>
                </c:pt>
                <c:pt idx="241">
                  <c:v>7365</c:v>
                </c:pt>
                <c:pt idx="242">
                  <c:v>7396</c:v>
                </c:pt>
                <c:pt idx="243">
                  <c:v>7426</c:v>
                </c:pt>
                <c:pt idx="244">
                  <c:v>7457</c:v>
                </c:pt>
                <c:pt idx="245">
                  <c:v>7487</c:v>
                </c:pt>
                <c:pt idx="246">
                  <c:v>7518</c:v>
                </c:pt>
                <c:pt idx="247">
                  <c:v>7549</c:v>
                </c:pt>
                <c:pt idx="248">
                  <c:v>7579</c:v>
                </c:pt>
                <c:pt idx="249">
                  <c:v>7610</c:v>
                </c:pt>
                <c:pt idx="250">
                  <c:v>7640</c:v>
                </c:pt>
                <c:pt idx="251">
                  <c:v>7671</c:v>
                </c:pt>
                <c:pt idx="252">
                  <c:v>7702</c:v>
                </c:pt>
                <c:pt idx="253">
                  <c:v>7730</c:v>
                </c:pt>
                <c:pt idx="254">
                  <c:v>7761</c:v>
                </c:pt>
                <c:pt idx="255">
                  <c:v>7791</c:v>
                </c:pt>
                <c:pt idx="256">
                  <c:v>7822</c:v>
                </c:pt>
                <c:pt idx="257">
                  <c:v>7852</c:v>
                </c:pt>
                <c:pt idx="258">
                  <c:v>7883</c:v>
                </c:pt>
                <c:pt idx="259">
                  <c:v>7914</c:v>
                </c:pt>
                <c:pt idx="260">
                  <c:v>7944</c:v>
                </c:pt>
                <c:pt idx="261">
                  <c:v>7975</c:v>
                </c:pt>
                <c:pt idx="262">
                  <c:v>8005</c:v>
                </c:pt>
                <c:pt idx="263">
                  <c:v>8036</c:v>
                </c:pt>
                <c:pt idx="264">
                  <c:v>8067</c:v>
                </c:pt>
                <c:pt idx="265">
                  <c:v>8095</c:v>
                </c:pt>
                <c:pt idx="266">
                  <c:v>8126</c:v>
                </c:pt>
                <c:pt idx="267">
                  <c:v>8156</c:v>
                </c:pt>
                <c:pt idx="268">
                  <c:v>8187</c:v>
                </c:pt>
                <c:pt idx="269">
                  <c:v>8217</c:v>
                </c:pt>
                <c:pt idx="270">
                  <c:v>8248</c:v>
                </c:pt>
                <c:pt idx="271">
                  <c:v>8279</c:v>
                </c:pt>
                <c:pt idx="272">
                  <c:v>8309</c:v>
                </c:pt>
                <c:pt idx="273">
                  <c:v>8340</c:v>
                </c:pt>
                <c:pt idx="274">
                  <c:v>8370</c:v>
                </c:pt>
                <c:pt idx="275">
                  <c:v>8401</c:v>
                </c:pt>
                <c:pt idx="276">
                  <c:v>8432</c:v>
                </c:pt>
                <c:pt idx="277">
                  <c:v>8460</c:v>
                </c:pt>
                <c:pt idx="278">
                  <c:v>8491</c:v>
                </c:pt>
                <c:pt idx="279">
                  <c:v>8521</c:v>
                </c:pt>
                <c:pt idx="280">
                  <c:v>8552</c:v>
                </c:pt>
                <c:pt idx="281">
                  <c:v>8582</c:v>
                </c:pt>
                <c:pt idx="282">
                  <c:v>8613</c:v>
                </c:pt>
                <c:pt idx="283">
                  <c:v>8644</c:v>
                </c:pt>
                <c:pt idx="284">
                  <c:v>8674</c:v>
                </c:pt>
                <c:pt idx="285">
                  <c:v>8705</c:v>
                </c:pt>
                <c:pt idx="286">
                  <c:v>8735</c:v>
                </c:pt>
                <c:pt idx="287">
                  <c:v>8766</c:v>
                </c:pt>
                <c:pt idx="288">
                  <c:v>8797</c:v>
                </c:pt>
                <c:pt idx="289">
                  <c:v>8826</c:v>
                </c:pt>
                <c:pt idx="290">
                  <c:v>8857</c:v>
                </c:pt>
                <c:pt idx="291">
                  <c:v>8887</c:v>
                </c:pt>
                <c:pt idx="292">
                  <c:v>8918</c:v>
                </c:pt>
                <c:pt idx="293">
                  <c:v>8948</c:v>
                </c:pt>
                <c:pt idx="294">
                  <c:v>8979</c:v>
                </c:pt>
                <c:pt idx="295">
                  <c:v>9010</c:v>
                </c:pt>
                <c:pt idx="296">
                  <c:v>9040</c:v>
                </c:pt>
                <c:pt idx="297">
                  <c:v>9071</c:v>
                </c:pt>
                <c:pt idx="298">
                  <c:v>9101</c:v>
                </c:pt>
                <c:pt idx="299">
                  <c:v>9132</c:v>
                </c:pt>
                <c:pt idx="300">
                  <c:v>9163</c:v>
                </c:pt>
                <c:pt idx="301">
                  <c:v>9191</c:v>
                </c:pt>
                <c:pt idx="302">
                  <c:v>9222</c:v>
                </c:pt>
                <c:pt idx="303">
                  <c:v>9252</c:v>
                </c:pt>
                <c:pt idx="304">
                  <c:v>9283</c:v>
                </c:pt>
                <c:pt idx="305">
                  <c:v>9313</c:v>
                </c:pt>
                <c:pt idx="306">
                  <c:v>9344</c:v>
                </c:pt>
                <c:pt idx="307">
                  <c:v>9375</c:v>
                </c:pt>
                <c:pt idx="308">
                  <c:v>9405</c:v>
                </c:pt>
                <c:pt idx="309">
                  <c:v>9436</c:v>
                </c:pt>
                <c:pt idx="310">
                  <c:v>9466</c:v>
                </c:pt>
                <c:pt idx="311">
                  <c:v>9497</c:v>
                </c:pt>
                <c:pt idx="312">
                  <c:v>9528</c:v>
                </c:pt>
                <c:pt idx="313">
                  <c:v>9556</c:v>
                </c:pt>
                <c:pt idx="314">
                  <c:v>9587</c:v>
                </c:pt>
                <c:pt idx="315">
                  <c:v>9617</c:v>
                </c:pt>
                <c:pt idx="316">
                  <c:v>9648</c:v>
                </c:pt>
                <c:pt idx="317">
                  <c:v>9678</c:v>
                </c:pt>
                <c:pt idx="318">
                  <c:v>9709</c:v>
                </c:pt>
                <c:pt idx="319">
                  <c:v>9740</c:v>
                </c:pt>
                <c:pt idx="320">
                  <c:v>9770</c:v>
                </c:pt>
                <c:pt idx="321">
                  <c:v>9801</c:v>
                </c:pt>
                <c:pt idx="322">
                  <c:v>9831</c:v>
                </c:pt>
                <c:pt idx="323">
                  <c:v>9862</c:v>
                </c:pt>
                <c:pt idx="324">
                  <c:v>9893</c:v>
                </c:pt>
                <c:pt idx="325">
                  <c:v>9921</c:v>
                </c:pt>
                <c:pt idx="326">
                  <c:v>9952</c:v>
                </c:pt>
                <c:pt idx="327">
                  <c:v>9982</c:v>
                </c:pt>
                <c:pt idx="328">
                  <c:v>10013</c:v>
                </c:pt>
                <c:pt idx="329">
                  <c:v>10043</c:v>
                </c:pt>
                <c:pt idx="330">
                  <c:v>10074</c:v>
                </c:pt>
                <c:pt idx="331">
                  <c:v>10105</c:v>
                </c:pt>
                <c:pt idx="332">
                  <c:v>10135</c:v>
                </c:pt>
                <c:pt idx="333">
                  <c:v>10166</c:v>
                </c:pt>
                <c:pt idx="334">
                  <c:v>10196</c:v>
                </c:pt>
                <c:pt idx="335">
                  <c:v>10227</c:v>
                </c:pt>
                <c:pt idx="336">
                  <c:v>10258</c:v>
                </c:pt>
                <c:pt idx="337">
                  <c:v>10287</c:v>
                </c:pt>
                <c:pt idx="338">
                  <c:v>10318</c:v>
                </c:pt>
                <c:pt idx="339">
                  <c:v>10348</c:v>
                </c:pt>
                <c:pt idx="340">
                  <c:v>10379</c:v>
                </c:pt>
                <c:pt idx="341">
                  <c:v>10409</c:v>
                </c:pt>
                <c:pt idx="342">
                  <c:v>10440</c:v>
                </c:pt>
                <c:pt idx="343">
                  <c:v>10471</c:v>
                </c:pt>
                <c:pt idx="344">
                  <c:v>10501</c:v>
                </c:pt>
                <c:pt idx="345">
                  <c:v>10532</c:v>
                </c:pt>
                <c:pt idx="346">
                  <c:v>10562</c:v>
                </c:pt>
                <c:pt idx="347">
                  <c:v>10593</c:v>
                </c:pt>
                <c:pt idx="348">
                  <c:v>10624</c:v>
                </c:pt>
                <c:pt idx="349">
                  <c:v>10652</c:v>
                </c:pt>
                <c:pt idx="350">
                  <c:v>10683</c:v>
                </c:pt>
                <c:pt idx="351">
                  <c:v>10713</c:v>
                </c:pt>
                <c:pt idx="352">
                  <c:v>10744</c:v>
                </c:pt>
                <c:pt idx="353">
                  <c:v>10774</c:v>
                </c:pt>
                <c:pt idx="354">
                  <c:v>10805</c:v>
                </c:pt>
                <c:pt idx="355">
                  <c:v>10836</c:v>
                </c:pt>
                <c:pt idx="356">
                  <c:v>10866</c:v>
                </c:pt>
                <c:pt idx="357">
                  <c:v>10897</c:v>
                </c:pt>
                <c:pt idx="358">
                  <c:v>10927</c:v>
                </c:pt>
                <c:pt idx="359">
                  <c:v>10958</c:v>
                </c:pt>
                <c:pt idx="360">
                  <c:v>10989</c:v>
                </c:pt>
                <c:pt idx="361">
                  <c:v>11017</c:v>
                </c:pt>
                <c:pt idx="362">
                  <c:v>11048</c:v>
                </c:pt>
                <c:pt idx="363">
                  <c:v>11078</c:v>
                </c:pt>
                <c:pt idx="364">
                  <c:v>11109</c:v>
                </c:pt>
                <c:pt idx="365">
                  <c:v>11139</c:v>
                </c:pt>
                <c:pt idx="366">
                  <c:v>11170</c:v>
                </c:pt>
                <c:pt idx="367">
                  <c:v>11201</c:v>
                </c:pt>
                <c:pt idx="368">
                  <c:v>11231</c:v>
                </c:pt>
                <c:pt idx="369">
                  <c:v>11262</c:v>
                </c:pt>
                <c:pt idx="370">
                  <c:v>11292</c:v>
                </c:pt>
                <c:pt idx="371">
                  <c:v>11323</c:v>
                </c:pt>
                <c:pt idx="372">
                  <c:v>11354</c:v>
                </c:pt>
                <c:pt idx="373">
                  <c:v>11382</c:v>
                </c:pt>
                <c:pt idx="374">
                  <c:v>11413</c:v>
                </c:pt>
                <c:pt idx="375">
                  <c:v>11443</c:v>
                </c:pt>
                <c:pt idx="376">
                  <c:v>11474</c:v>
                </c:pt>
                <c:pt idx="377">
                  <c:v>11504</c:v>
                </c:pt>
                <c:pt idx="378">
                  <c:v>11535</c:v>
                </c:pt>
                <c:pt idx="379">
                  <c:v>11566</c:v>
                </c:pt>
                <c:pt idx="380">
                  <c:v>11596</c:v>
                </c:pt>
                <c:pt idx="381">
                  <c:v>11627</c:v>
                </c:pt>
                <c:pt idx="382">
                  <c:v>11657</c:v>
                </c:pt>
                <c:pt idx="383">
                  <c:v>11688</c:v>
                </c:pt>
                <c:pt idx="384">
                  <c:v>11719</c:v>
                </c:pt>
                <c:pt idx="385">
                  <c:v>11748</c:v>
                </c:pt>
                <c:pt idx="386">
                  <c:v>11779</c:v>
                </c:pt>
                <c:pt idx="387">
                  <c:v>11809</c:v>
                </c:pt>
                <c:pt idx="388">
                  <c:v>11840</c:v>
                </c:pt>
                <c:pt idx="389">
                  <c:v>11870</c:v>
                </c:pt>
                <c:pt idx="390">
                  <c:v>11901</c:v>
                </c:pt>
                <c:pt idx="391">
                  <c:v>11932</c:v>
                </c:pt>
                <c:pt idx="392">
                  <c:v>11962</c:v>
                </c:pt>
                <c:pt idx="393">
                  <c:v>11993</c:v>
                </c:pt>
                <c:pt idx="394">
                  <c:v>12023</c:v>
                </c:pt>
                <c:pt idx="395">
                  <c:v>12054</c:v>
                </c:pt>
                <c:pt idx="396">
                  <c:v>12085</c:v>
                </c:pt>
                <c:pt idx="397">
                  <c:v>12113</c:v>
                </c:pt>
                <c:pt idx="398">
                  <c:v>12144</c:v>
                </c:pt>
                <c:pt idx="399">
                  <c:v>12174</c:v>
                </c:pt>
                <c:pt idx="400">
                  <c:v>12205</c:v>
                </c:pt>
                <c:pt idx="401">
                  <c:v>12235</c:v>
                </c:pt>
                <c:pt idx="402">
                  <c:v>12266</c:v>
                </c:pt>
                <c:pt idx="403">
                  <c:v>12297</c:v>
                </c:pt>
                <c:pt idx="404">
                  <c:v>12327</c:v>
                </c:pt>
                <c:pt idx="405">
                  <c:v>12358</c:v>
                </c:pt>
                <c:pt idx="406">
                  <c:v>12388</c:v>
                </c:pt>
                <c:pt idx="407">
                  <c:v>12419</c:v>
                </c:pt>
                <c:pt idx="408">
                  <c:v>12450</c:v>
                </c:pt>
                <c:pt idx="409">
                  <c:v>12478</c:v>
                </c:pt>
                <c:pt idx="410">
                  <c:v>12509</c:v>
                </c:pt>
                <c:pt idx="411">
                  <c:v>12539</c:v>
                </c:pt>
                <c:pt idx="412">
                  <c:v>12570</c:v>
                </c:pt>
                <c:pt idx="413">
                  <c:v>12600</c:v>
                </c:pt>
                <c:pt idx="414">
                  <c:v>12631</c:v>
                </c:pt>
                <c:pt idx="415">
                  <c:v>12662</c:v>
                </c:pt>
                <c:pt idx="416">
                  <c:v>12692</c:v>
                </c:pt>
                <c:pt idx="417">
                  <c:v>12723</c:v>
                </c:pt>
                <c:pt idx="418">
                  <c:v>12753</c:v>
                </c:pt>
                <c:pt idx="419">
                  <c:v>12784</c:v>
                </c:pt>
                <c:pt idx="420">
                  <c:v>12815</c:v>
                </c:pt>
                <c:pt idx="421">
                  <c:v>12843</c:v>
                </c:pt>
                <c:pt idx="422">
                  <c:v>12874</c:v>
                </c:pt>
                <c:pt idx="423">
                  <c:v>12904</c:v>
                </c:pt>
                <c:pt idx="424">
                  <c:v>12935</c:v>
                </c:pt>
                <c:pt idx="425">
                  <c:v>12965</c:v>
                </c:pt>
                <c:pt idx="426">
                  <c:v>12996</c:v>
                </c:pt>
                <c:pt idx="427">
                  <c:v>13027</c:v>
                </c:pt>
                <c:pt idx="428">
                  <c:v>13057</c:v>
                </c:pt>
                <c:pt idx="429">
                  <c:v>13088</c:v>
                </c:pt>
                <c:pt idx="430">
                  <c:v>13118</c:v>
                </c:pt>
                <c:pt idx="431">
                  <c:v>13149</c:v>
                </c:pt>
                <c:pt idx="432">
                  <c:v>13180</c:v>
                </c:pt>
                <c:pt idx="433">
                  <c:v>13209</c:v>
                </c:pt>
                <c:pt idx="434">
                  <c:v>13240</c:v>
                </c:pt>
                <c:pt idx="435">
                  <c:v>13270</c:v>
                </c:pt>
                <c:pt idx="436">
                  <c:v>13301</c:v>
                </c:pt>
                <c:pt idx="437">
                  <c:v>13331</c:v>
                </c:pt>
                <c:pt idx="438">
                  <c:v>13362</c:v>
                </c:pt>
                <c:pt idx="439">
                  <c:v>13393</c:v>
                </c:pt>
                <c:pt idx="440">
                  <c:v>13423</c:v>
                </c:pt>
                <c:pt idx="441">
                  <c:v>13454</c:v>
                </c:pt>
                <c:pt idx="442">
                  <c:v>13484</c:v>
                </c:pt>
                <c:pt idx="443">
                  <c:v>13515</c:v>
                </c:pt>
                <c:pt idx="444">
                  <c:v>13546</c:v>
                </c:pt>
                <c:pt idx="445">
                  <c:v>13574</c:v>
                </c:pt>
                <c:pt idx="446">
                  <c:v>13605</c:v>
                </c:pt>
                <c:pt idx="447">
                  <c:v>13635</c:v>
                </c:pt>
                <c:pt idx="448">
                  <c:v>13666</c:v>
                </c:pt>
                <c:pt idx="449">
                  <c:v>13696</c:v>
                </c:pt>
                <c:pt idx="450">
                  <c:v>13727</c:v>
                </c:pt>
                <c:pt idx="451">
                  <c:v>13758</c:v>
                </c:pt>
                <c:pt idx="452">
                  <c:v>13788</c:v>
                </c:pt>
                <c:pt idx="453">
                  <c:v>13819</c:v>
                </c:pt>
                <c:pt idx="454">
                  <c:v>13849</c:v>
                </c:pt>
                <c:pt idx="455">
                  <c:v>13880</c:v>
                </c:pt>
                <c:pt idx="456">
                  <c:v>13911</c:v>
                </c:pt>
                <c:pt idx="457">
                  <c:v>13939</c:v>
                </c:pt>
                <c:pt idx="458">
                  <c:v>13970</c:v>
                </c:pt>
                <c:pt idx="459">
                  <c:v>14000</c:v>
                </c:pt>
                <c:pt idx="460">
                  <c:v>14031</c:v>
                </c:pt>
                <c:pt idx="461">
                  <c:v>14061</c:v>
                </c:pt>
                <c:pt idx="462">
                  <c:v>14092</c:v>
                </c:pt>
                <c:pt idx="463">
                  <c:v>14123</c:v>
                </c:pt>
                <c:pt idx="464">
                  <c:v>14153</c:v>
                </c:pt>
                <c:pt idx="465">
                  <c:v>14184</c:v>
                </c:pt>
                <c:pt idx="466">
                  <c:v>14214</c:v>
                </c:pt>
                <c:pt idx="467">
                  <c:v>14245</c:v>
                </c:pt>
                <c:pt idx="468">
                  <c:v>14276</c:v>
                </c:pt>
                <c:pt idx="469">
                  <c:v>14304</c:v>
                </c:pt>
                <c:pt idx="470">
                  <c:v>14335</c:v>
                </c:pt>
                <c:pt idx="471">
                  <c:v>14365</c:v>
                </c:pt>
                <c:pt idx="472">
                  <c:v>14396</c:v>
                </c:pt>
                <c:pt idx="473">
                  <c:v>14426</c:v>
                </c:pt>
                <c:pt idx="474">
                  <c:v>14457</c:v>
                </c:pt>
                <c:pt idx="475">
                  <c:v>14488</c:v>
                </c:pt>
                <c:pt idx="476">
                  <c:v>14518</c:v>
                </c:pt>
                <c:pt idx="477">
                  <c:v>14549</c:v>
                </c:pt>
                <c:pt idx="478">
                  <c:v>14579</c:v>
                </c:pt>
                <c:pt idx="479">
                  <c:v>14610</c:v>
                </c:pt>
                <c:pt idx="480">
                  <c:v>14641</c:v>
                </c:pt>
                <c:pt idx="481">
                  <c:v>14670</c:v>
                </c:pt>
                <c:pt idx="482">
                  <c:v>14701</c:v>
                </c:pt>
                <c:pt idx="483">
                  <c:v>14731</c:v>
                </c:pt>
                <c:pt idx="484">
                  <c:v>14762</c:v>
                </c:pt>
                <c:pt idx="485">
                  <c:v>14792</c:v>
                </c:pt>
                <c:pt idx="486">
                  <c:v>14823</c:v>
                </c:pt>
                <c:pt idx="487">
                  <c:v>14854</c:v>
                </c:pt>
                <c:pt idx="488">
                  <c:v>14884</c:v>
                </c:pt>
                <c:pt idx="489">
                  <c:v>14915</c:v>
                </c:pt>
                <c:pt idx="490">
                  <c:v>14945</c:v>
                </c:pt>
                <c:pt idx="491">
                  <c:v>14976</c:v>
                </c:pt>
                <c:pt idx="492">
                  <c:v>15007</c:v>
                </c:pt>
                <c:pt idx="493">
                  <c:v>15035</c:v>
                </c:pt>
                <c:pt idx="494">
                  <c:v>15066</c:v>
                </c:pt>
                <c:pt idx="495">
                  <c:v>15096</c:v>
                </c:pt>
                <c:pt idx="496">
                  <c:v>15127</c:v>
                </c:pt>
                <c:pt idx="497">
                  <c:v>15157</c:v>
                </c:pt>
                <c:pt idx="498">
                  <c:v>15188</c:v>
                </c:pt>
                <c:pt idx="499">
                  <c:v>15219</c:v>
                </c:pt>
                <c:pt idx="500">
                  <c:v>15249</c:v>
                </c:pt>
                <c:pt idx="501">
                  <c:v>15280</c:v>
                </c:pt>
                <c:pt idx="502">
                  <c:v>15310</c:v>
                </c:pt>
                <c:pt idx="503">
                  <c:v>15341</c:v>
                </c:pt>
                <c:pt idx="504">
                  <c:v>15372</c:v>
                </c:pt>
                <c:pt idx="505">
                  <c:v>15400</c:v>
                </c:pt>
                <c:pt idx="506">
                  <c:v>15431</c:v>
                </c:pt>
                <c:pt idx="507">
                  <c:v>15461</c:v>
                </c:pt>
                <c:pt idx="508">
                  <c:v>15492</c:v>
                </c:pt>
                <c:pt idx="509">
                  <c:v>15522</c:v>
                </c:pt>
                <c:pt idx="510">
                  <c:v>15553</c:v>
                </c:pt>
                <c:pt idx="511">
                  <c:v>15584</c:v>
                </c:pt>
                <c:pt idx="512">
                  <c:v>15614</c:v>
                </c:pt>
                <c:pt idx="513">
                  <c:v>15645</c:v>
                </c:pt>
                <c:pt idx="514">
                  <c:v>15675</c:v>
                </c:pt>
                <c:pt idx="515">
                  <c:v>15706</c:v>
                </c:pt>
                <c:pt idx="516">
                  <c:v>15737</c:v>
                </c:pt>
                <c:pt idx="517">
                  <c:v>15765</c:v>
                </c:pt>
                <c:pt idx="518">
                  <c:v>15796</c:v>
                </c:pt>
                <c:pt idx="519">
                  <c:v>15826</c:v>
                </c:pt>
                <c:pt idx="520">
                  <c:v>15857</c:v>
                </c:pt>
                <c:pt idx="521">
                  <c:v>15887</c:v>
                </c:pt>
                <c:pt idx="522">
                  <c:v>15918</c:v>
                </c:pt>
                <c:pt idx="523">
                  <c:v>15949</c:v>
                </c:pt>
                <c:pt idx="524">
                  <c:v>15979</c:v>
                </c:pt>
                <c:pt idx="525">
                  <c:v>16010</c:v>
                </c:pt>
                <c:pt idx="526">
                  <c:v>16040</c:v>
                </c:pt>
                <c:pt idx="527">
                  <c:v>16071</c:v>
                </c:pt>
                <c:pt idx="528">
                  <c:v>16102</c:v>
                </c:pt>
                <c:pt idx="529">
                  <c:v>16131</c:v>
                </c:pt>
                <c:pt idx="530">
                  <c:v>16162</c:v>
                </c:pt>
                <c:pt idx="531">
                  <c:v>16192</c:v>
                </c:pt>
                <c:pt idx="532">
                  <c:v>16223</c:v>
                </c:pt>
                <c:pt idx="533">
                  <c:v>16253</c:v>
                </c:pt>
                <c:pt idx="534">
                  <c:v>16284</c:v>
                </c:pt>
                <c:pt idx="535">
                  <c:v>16315</c:v>
                </c:pt>
                <c:pt idx="536">
                  <c:v>16345</c:v>
                </c:pt>
                <c:pt idx="537">
                  <c:v>16376</c:v>
                </c:pt>
                <c:pt idx="538">
                  <c:v>16406</c:v>
                </c:pt>
                <c:pt idx="539">
                  <c:v>16437</c:v>
                </c:pt>
                <c:pt idx="540">
                  <c:v>16468</c:v>
                </c:pt>
                <c:pt idx="541">
                  <c:v>16496</c:v>
                </c:pt>
                <c:pt idx="542">
                  <c:v>16527</c:v>
                </c:pt>
                <c:pt idx="543">
                  <c:v>16557</c:v>
                </c:pt>
                <c:pt idx="544">
                  <c:v>16588</c:v>
                </c:pt>
                <c:pt idx="545">
                  <c:v>16618</c:v>
                </c:pt>
                <c:pt idx="546">
                  <c:v>16649</c:v>
                </c:pt>
                <c:pt idx="547">
                  <c:v>16680</c:v>
                </c:pt>
                <c:pt idx="548">
                  <c:v>16710</c:v>
                </c:pt>
                <c:pt idx="549">
                  <c:v>16741</c:v>
                </c:pt>
                <c:pt idx="550">
                  <c:v>16771</c:v>
                </c:pt>
                <c:pt idx="551">
                  <c:v>16802</c:v>
                </c:pt>
                <c:pt idx="552">
                  <c:v>16833</c:v>
                </c:pt>
                <c:pt idx="553">
                  <c:v>16861</c:v>
                </c:pt>
                <c:pt idx="554">
                  <c:v>16892</c:v>
                </c:pt>
                <c:pt idx="555">
                  <c:v>16922</c:v>
                </c:pt>
                <c:pt idx="556">
                  <c:v>16953</c:v>
                </c:pt>
                <c:pt idx="557">
                  <c:v>16983</c:v>
                </c:pt>
                <c:pt idx="558">
                  <c:v>17014</c:v>
                </c:pt>
                <c:pt idx="559">
                  <c:v>17045</c:v>
                </c:pt>
                <c:pt idx="560">
                  <c:v>17075</c:v>
                </c:pt>
                <c:pt idx="561">
                  <c:v>17106</c:v>
                </c:pt>
                <c:pt idx="562">
                  <c:v>17136</c:v>
                </c:pt>
                <c:pt idx="563">
                  <c:v>17167</c:v>
                </c:pt>
                <c:pt idx="564">
                  <c:v>17198</c:v>
                </c:pt>
                <c:pt idx="565">
                  <c:v>17226</c:v>
                </c:pt>
                <c:pt idx="566">
                  <c:v>17257</c:v>
                </c:pt>
                <c:pt idx="567">
                  <c:v>17287</c:v>
                </c:pt>
                <c:pt idx="568">
                  <c:v>17318</c:v>
                </c:pt>
                <c:pt idx="569">
                  <c:v>17348</c:v>
                </c:pt>
                <c:pt idx="570">
                  <c:v>17379</c:v>
                </c:pt>
                <c:pt idx="571">
                  <c:v>17410</c:v>
                </c:pt>
                <c:pt idx="572">
                  <c:v>17440</c:v>
                </c:pt>
                <c:pt idx="573">
                  <c:v>17471</c:v>
                </c:pt>
                <c:pt idx="574">
                  <c:v>17501</c:v>
                </c:pt>
                <c:pt idx="575">
                  <c:v>17532</c:v>
                </c:pt>
                <c:pt idx="576">
                  <c:v>17563</c:v>
                </c:pt>
                <c:pt idx="577">
                  <c:v>17592</c:v>
                </c:pt>
                <c:pt idx="578">
                  <c:v>17623</c:v>
                </c:pt>
                <c:pt idx="579">
                  <c:v>17653</c:v>
                </c:pt>
                <c:pt idx="580">
                  <c:v>17684</c:v>
                </c:pt>
                <c:pt idx="581">
                  <c:v>17714</c:v>
                </c:pt>
                <c:pt idx="582">
                  <c:v>17745</c:v>
                </c:pt>
                <c:pt idx="583">
                  <c:v>17776</c:v>
                </c:pt>
                <c:pt idx="584">
                  <c:v>17806</c:v>
                </c:pt>
                <c:pt idx="585">
                  <c:v>17837</c:v>
                </c:pt>
                <c:pt idx="586">
                  <c:v>17867</c:v>
                </c:pt>
                <c:pt idx="587">
                  <c:v>17898</c:v>
                </c:pt>
                <c:pt idx="588">
                  <c:v>17929</c:v>
                </c:pt>
                <c:pt idx="589">
                  <c:v>17957</c:v>
                </c:pt>
                <c:pt idx="590">
                  <c:v>17988</c:v>
                </c:pt>
                <c:pt idx="591">
                  <c:v>18018</c:v>
                </c:pt>
                <c:pt idx="592">
                  <c:v>18049</c:v>
                </c:pt>
                <c:pt idx="593">
                  <c:v>18079</c:v>
                </c:pt>
                <c:pt idx="594">
                  <c:v>18110</c:v>
                </c:pt>
                <c:pt idx="595">
                  <c:v>18141</c:v>
                </c:pt>
                <c:pt idx="596">
                  <c:v>18171</c:v>
                </c:pt>
                <c:pt idx="597">
                  <c:v>18202</c:v>
                </c:pt>
                <c:pt idx="598">
                  <c:v>18232</c:v>
                </c:pt>
                <c:pt idx="599">
                  <c:v>18263</c:v>
                </c:pt>
                <c:pt idx="600">
                  <c:v>18294</c:v>
                </c:pt>
                <c:pt idx="601">
                  <c:v>18322</c:v>
                </c:pt>
                <c:pt idx="602">
                  <c:v>18353</c:v>
                </c:pt>
                <c:pt idx="603">
                  <c:v>18383</c:v>
                </c:pt>
                <c:pt idx="604">
                  <c:v>18414</c:v>
                </c:pt>
                <c:pt idx="605">
                  <c:v>18444</c:v>
                </c:pt>
                <c:pt idx="606">
                  <c:v>18475</c:v>
                </c:pt>
                <c:pt idx="607">
                  <c:v>18506</c:v>
                </c:pt>
                <c:pt idx="608">
                  <c:v>18536</c:v>
                </c:pt>
                <c:pt idx="609">
                  <c:v>18567</c:v>
                </c:pt>
                <c:pt idx="610">
                  <c:v>18597</c:v>
                </c:pt>
                <c:pt idx="611">
                  <c:v>18628</c:v>
                </c:pt>
                <c:pt idx="612">
                  <c:v>18659</c:v>
                </c:pt>
                <c:pt idx="613">
                  <c:v>18687</c:v>
                </c:pt>
                <c:pt idx="614">
                  <c:v>18718</c:v>
                </c:pt>
                <c:pt idx="615">
                  <c:v>18748</c:v>
                </c:pt>
                <c:pt idx="616">
                  <c:v>18779</c:v>
                </c:pt>
                <c:pt idx="617">
                  <c:v>18809</c:v>
                </c:pt>
                <c:pt idx="618">
                  <c:v>18840</c:v>
                </c:pt>
                <c:pt idx="619">
                  <c:v>18871</c:v>
                </c:pt>
                <c:pt idx="620">
                  <c:v>18901</c:v>
                </c:pt>
                <c:pt idx="621">
                  <c:v>18932</c:v>
                </c:pt>
                <c:pt idx="622">
                  <c:v>18962</c:v>
                </c:pt>
                <c:pt idx="623">
                  <c:v>18993</c:v>
                </c:pt>
                <c:pt idx="624">
                  <c:v>19024</c:v>
                </c:pt>
                <c:pt idx="625">
                  <c:v>19053</c:v>
                </c:pt>
                <c:pt idx="626">
                  <c:v>19084</c:v>
                </c:pt>
                <c:pt idx="627">
                  <c:v>19114</c:v>
                </c:pt>
                <c:pt idx="628">
                  <c:v>19145</c:v>
                </c:pt>
                <c:pt idx="629">
                  <c:v>19175</c:v>
                </c:pt>
                <c:pt idx="630">
                  <c:v>19206</c:v>
                </c:pt>
                <c:pt idx="631">
                  <c:v>19237</c:v>
                </c:pt>
                <c:pt idx="632">
                  <c:v>19267</c:v>
                </c:pt>
                <c:pt idx="633">
                  <c:v>19298</c:v>
                </c:pt>
                <c:pt idx="634">
                  <c:v>19328</c:v>
                </c:pt>
                <c:pt idx="635">
                  <c:v>19359</c:v>
                </c:pt>
                <c:pt idx="636">
                  <c:v>19390</c:v>
                </c:pt>
                <c:pt idx="637">
                  <c:v>19418</c:v>
                </c:pt>
                <c:pt idx="638">
                  <c:v>19449</c:v>
                </c:pt>
                <c:pt idx="639">
                  <c:v>19479</c:v>
                </c:pt>
                <c:pt idx="640">
                  <c:v>19510</c:v>
                </c:pt>
                <c:pt idx="641">
                  <c:v>19540</c:v>
                </c:pt>
                <c:pt idx="642">
                  <c:v>19571</c:v>
                </c:pt>
                <c:pt idx="643">
                  <c:v>19602</c:v>
                </c:pt>
                <c:pt idx="644">
                  <c:v>19632</c:v>
                </c:pt>
                <c:pt idx="645">
                  <c:v>19663</c:v>
                </c:pt>
                <c:pt idx="646">
                  <c:v>19693</c:v>
                </c:pt>
                <c:pt idx="647">
                  <c:v>19724</c:v>
                </c:pt>
                <c:pt idx="648">
                  <c:v>19755</c:v>
                </c:pt>
                <c:pt idx="649">
                  <c:v>19783</c:v>
                </c:pt>
                <c:pt idx="650">
                  <c:v>19814</c:v>
                </c:pt>
                <c:pt idx="651">
                  <c:v>19844</c:v>
                </c:pt>
                <c:pt idx="652">
                  <c:v>19875</c:v>
                </c:pt>
                <c:pt idx="653">
                  <c:v>19905</c:v>
                </c:pt>
                <c:pt idx="654">
                  <c:v>19936</c:v>
                </c:pt>
                <c:pt idx="655">
                  <c:v>19967</c:v>
                </c:pt>
                <c:pt idx="656">
                  <c:v>19997</c:v>
                </c:pt>
                <c:pt idx="657">
                  <c:v>20028</c:v>
                </c:pt>
                <c:pt idx="658">
                  <c:v>20058</c:v>
                </c:pt>
                <c:pt idx="659">
                  <c:v>20089</c:v>
                </c:pt>
                <c:pt idx="660">
                  <c:v>20120</c:v>
                </c:pt>
                <c:pt idx="661">
                  <c:v>20148</c:v>
                </c:pt>
                <c:pt idx="662">
                  <c:v>20179</c:v>
                </c:pt>
                <c:pt idx="663">
                  <c:v>20209</c:v>
                </c:pt>
                <c:pt idx="664">
                  <c:v>20240</c:v>
                </c:pt>
                <c:pt idx="665">
                  <c:v>20270</c:v>
                </c:pt>
                <c:pt idx="666">
                  <c:v>20301</c:v>
                </c:pt>
                <c:pt idx="667">
                  <c:v>20332</c:v>
                </c:pt>
                <c:pt idx="668">
                  <c:v>20362</c:v>
                </c:pt>
                <c:pt idx="669">
                  <c:v>20393</c:v>
                </c:pt>
                <c:pt idx="670">
                  <c:v>20423</c:v>
                </c:pt>
                <c:pt idx="671">
                  <c:v>20454</c:v>
                </c:pt>
                <c:pt idx="672">
                  <c:v>20485</c:v>
                </c:pt>
                <c:pt idx="673">
                  <c:v>20514</c:v>
                </c:pt>
                <c:pt idx="674">
                  <c:v>20545</c:v>
                </c:pt>
                <c:pt idx="675">
                  <c:v>20575</c:v>
                </c:pt>
                <c:pt idx="676">
                  <c:v>20606</c:v>
                </c:pt>
                <c:pt idx="677">
                  <c:v>20636</c:v>
                </c:pt>
                <c:pt idx="678">
                  <c:v>20667</c:v>
                </c:pt>
                <c:pt idx="679">
                  <c:v>20698</c:v>
                </c:pt>
                <c:pt idx="680">
                  <c:v>20728</c:v>
                </c:pt>
                <c:pt idx="681">
                  <c:v>20759</c:v>
                </c:pt>
                <c:pt idx="682">
                  <c:v>20789</c:v>
                </c:pt>
                <c:pt idx="683">
                  <c:v>20820</c:v>
                </c:pt>
                <c:pt idx="684">
                  <c:v>20851</c:v>
                </c:pt>
                <c:pt idx="685">
                  <c:v>20879</c:v>
                </c:pt>
                <c:pt idx="686">
                  <c:v>20910</c:v>
                </c:pt>
                <c:pt idx="687">
                  <c:v>20940</c:v>
                </c:pt>
                <c:pt idx="688">
                  <c:v>20971</c:v>
                </c:pt>
                <c:pt idx="689">
                  <c:v>21001</c:v>
                </c:pt>
                <c:pt idx="690">
                  <c:v>21032</c:v>
                </c:pt>
                <c:pt idx="691">
                  <c:v>21063</c:v>
                </c:pt>
                <c:pt idx="692">
                  <c:v>21093</c:v>
                </c:pt>
                <c:pt idx="693">
                  <c:v>21124</c:v>
                </c:pt>
                <c:pt idx="694">
                  <c:v>21154</c:v>
                </c:pt>
                <c:pt idx="695">
                  <c:v>21185</c:v>
                </c:pt>
                <c:pt idx="696">
                  <c:v>21216</c:v>
                </c:pt>
                <c:pt idx="697">
                  <c:v>21244</c:v>
                </c:pt>
                <c:pt idx="698">
                  <c:v>21275</c:v>
                </c:pt>
                <c:pt idx="699">
                  <c:v>21305</c:v>
                </c:pt>
                <c:pt idx="700">
                  <c:v>21336</c:v>
                </c:pt>
                <c:pt idx="701">
                  <c:v>21366</c:v>
                </c:pt>
                <c:pt idx="702">
                  <c:v>21397</c:v>
                </c:pt>
                <c:pt idx="703">
                  <c:v>21428</c:v>
                </c:pt>
                <c:pt idx="704">
                  <c:v>21458</c:v>
                </c:pt>
                <c:pt idx="705">
                  <c:v>21489</c:v>
                </c:pt>
                <c:pt idx="706">
                  <c:v>21519</c:v>
                </c:pt>
                <c:pt idx="707">
                  <c:v>21550</c:v>
                </c:pt>
                <c:pt idx="708">
                  <c:v>21581</c:v>
                </c:pt>
                <c:pt idx="709">
                  <c:v>21609</c:v>
                </c:pt>
                <c:pt idx="710">
                  <c:v>21640</c:v>
                </c:pt>
                <c:pt idx="711">
                  <c:v>21670</c:v>
                </c:pt>
                <c:pt idx="712">
                  <c:v>21701</c:v>
                </c:pt>
                <c:pt idx="713">
                  <c:v>21731</c:v>
                </c:pt>
                <c:pt idx="714">
                  <c:v>21762</c:v>
                </c:pt>
                <c:pt idx="715">
                  <c:v>21793</c:v>
                </c:pt>
                <c:pt idx="716">
                  <c:v>21823</c:v>
                </c:pt>
                <c:pt idx="717">
                  <c:v>21854</c:v>
                </c:pt>
                <c:pt idx="718">
                  <c:v>21884</c:v>
                </c:pt>
                <c:pt idx="719">
                  <c:v>21915</c:v>
                </c:pt>
                <c:pt idx="720">
                  <c:v>21946</c:v>
                </c:pt>
                <c:pt idx="721">
                  <c:v>21975</c:v>
                </c:pt>
                <c:pt idx="722">
                  <c:v>22006</c:v>
                </c:pt>
                <c:pt idx="723">
                  <c:v>22036</c:v>
                </c:pt>
                <c:pt idx="724">
                  <c:v>22067</c:v>
                </c:pt>
                <c:pt idx="725">
                  <c:v>22097</c:v>
                </c:pt>
                <c:pt idx="726">
                  <c:v>22128</c:v>
                </c:pt>
                <c:pt idx="727">
                  <c:v>22159</c:v>
                </c:pt>
                <c:pt idx="728">
                  <c:v>22189</c:v>
                </c:pt>
                <c:pt idx="729">
                  <c:v>22220</c:v>
                </c:pt>
                <c:pt idx="730">
                  <c:v>22250</c:v>
                </c:pt>
                <c:pt idx="731">
                  <c:v>22281</c:v>
                </c:pt>
                <c:pt idx="732">
                  <c:v>22312</c:v>
                </c:pt>
                <c:pt idx="733">
                  <c:v>22340</c:v>
                </c:pt>
                <c:pt idx="734">
                  <c:v>22371</c:v>
                </c:pt>
                <c:pt idx="735">
                  <c:v>22401</c:v>
                </c:pt>
                <c:pt idx="736">
                  <c:v>22432</c:v>
                </c:pt>
                <c:pt idx="737">
                  <c:v>22462</c:v>
                </c:pt>
                <c:pt idx="738">
                  <c:v>22493</c:v>
                </c:pt>
                <c:pt idx="739">
                  <c:v>22524</c:v>
                </c:pt>
                <c:pt idx="740">
                  <c:v>22554</c:v>
                </c:pt>
                <c:pt idx="741">
                  <c:v>22585</c:v>
                </c:pt>
                <c:pt idx="742">
                  <c:v>22615</c:v>
                </c:pt>
                <c:pt idx="743">
                  <c:v>22646</c:v>
                </c:pt>
                <c:pt idx="744">
                  <c:v>22677</c:v>
                </c:pt>
                <c:pt idx="745">
                  <c:v>22705</c:v>
                </c:pt>
                <c:pt idx="746">
                  <c:v>22736</c:v>
                </c:pt>
                <c:pt idx="747">
                  <c:v>22766</c:v>
                </c:pt>
                <c:pt idx="748">
                  <c:v>22797</c:v>
                </c:pt>
                <c:pt idx="749">
                  <c:v>22827</c:v>
                </c:pt>
                <c:pt idx="750">
                  <c:v>22858</c:v>
                </c:pt>
                <c:pt idx="751">
                  <c:v>22889</c:v>
                </c:pt>
                <c:pt idx="752">
                  <c:v>22919</c:v>
                </c:pt>
                <c:pt idx="753">
                  <c:v>22950</c:v>
                </c:pt>
                <c:pt idx="754">
                  <c:v>22980</c:v>
                </c:pt>
                <c:pt idx="755">
                  <c:v>23011</c:v>
                </c:pt>
                <c:pt idx="756">
                  <c:v>23042</c:v>
                </c:pt>
                <c:pt idx="757">
                  <c:v>23070</c:v>
                </c:pt>
                <c:pt idx="758">
                  <c:v>23101</c:v>
                </c:pt>
                <c:pt idx="759">
                  <c:v>23131</c:v>
                </c:pt>
                <c:pt idx="760">
                  <c:v>23162</c:v>
                </c:pt>
                <c:pt idx="761">
                  <c:v>23192</c:v>
                </c:pt>
                <c:pt idx="762">
                  <c:v>23223</c:v>
                </c:pt>
                <c:pt idx="763">
                  <c:v>23254</c:v>
                </c:pt>
                <c:pt idx="764">
                  <c:v>23284</c:v>
                </c:pt>
                <c:pt idx="765">
                  <c:v>23315</c:v>
                </c:pt>
                <c:pt idx="766">
                  <c:v>23345</c:v>
                </c:pt>
                <c:pt idx="767">
                  <c:v>23376</c:v>
                </c:pt>
                <c:pt idx="768">
                  <c:v>23407</c:v>
                </c:pt>
                <c:pt idx="769">
                  <c:v>23436</c:v>
                </c:pt>
                <c:pt idx="770">
                  <c:v>23467</c:v>
                </c:pt>
                <c:pt idx="771">
                  <c:v>23497</c:v>
                </c:pt>
                <c:pt idx="772">
                  <c:v>23528</c:v>
                </c:pt>
                <c:pt idx="773">
                  <c:v>23558</c:v>
                </c:pt>
                <c:pt idx="774">
                  <c:v>23589</c:v>
                </c:pt>
                <c:pt idx="775">
                  <c:v>23620</c:v>
                </c:pt>
                <c:pt idx="776">
                  <c:v>23650</c:v>
                </c:pt>
                <c:pt idx="777">
                  <c:v>23681</c:v>
                </c:pt>
                <c:pt idx="778">
                  <c:v>23711</c:v>
                </c:pt>
                <c:pt idx="779">
                  <c:v>23742</c:v>
                </c:pt>
                <c:pt idx="780">
                  <c:v>23773</c:v>
                </c:pt>
                <c:pt idx="781">
                  <c:v>23801</c:v>
                </c:pt>
                <c:pt idx="782">
                  <c:v>23832</c:v>
                </c:pt>
                <c:pt idx="783">
                  <c:v>23862</c:v>
                </c:pt>
                <c:pt idx="784">
                  <c:v>23893</c:v>
                </c:pt>
                <c:pt idx="785">
                  <c:v>23923</c:v>
                </c:pt>
                <c:pt idx="786">
                  <c:v>23954</c:v>
                </c:pt>
                <c:pt idx="787">
                  <c:v>23985</c:v>
                </c:pt>
                <c:pt idx="788">
                  <c:v>24015</c:v>
                </c:pt>
                <c:pt idx="789">
                  <c:v>24046</c:v>
                </c:pt>
                <c:pt idx="790">
                  <c:v>24076</c:v>
                </c:pt>
                <c:pt idx="791">
                  <c:v>24107</c:v>
                </c:pt>
                <c:pt idx="792">
                  <c:v>24138</c:v>
                </c:pt>
                <c:pt idx="793">
                  <c:v>24166</c:v>
                </c:pt>
                <c:pt idx="794">
                  <c:v>24197</c:v>
                </c:pt>
                <c:pt idx="795">
                  <c:v>24227</c:v>
                </c:pt>
                <c:pt idx="796">
                  <c:v>24258</c:v>
                </c:pt>
                <c:pt idx="797">
                  <c:v>24288</c:v>
                </c:pt>
                <c:pt idx="798">
                  <c:v>24319</c:v>
                </c:pt>
                <c:pt idx="799">
                  <c:v>24350</c:v>
                </c:pt>
                <c:pt idx="800">
                  <c:v>24380</c:v>
                </c:pt>
                <c:pt idx="801">
                  <c:v>24411</c:v>
                </c:pt>
                <c:pt idx="802">
                  <c:v>24441</c:v>
                </c:pt>
                <c:pt idx="803">
                  <c:v>24472</c:v>
                </c:pt>
                <c:pt idx="804">
                  <c:v>24503</c:v>
                </c:pt>
                <c:pt idx="805">
                  <c:v>24531</c:v>
                </c:pt>
                <c:pt idx="806">
                  <c:v>24562</c:v>
                </c:pt>
                <c:pt idx="807">
                  <c:v>24592</c:v>
                </c:pt>
                <c:pt idx="808">
                  <c:v>24623</c:v>
                </c:pt>
                <c:pt idx="809">
                  <c:v>24653</c:v>
                </c:pt>
                <c:pt idx="810">
                  <c:v>24684</c:v>
                </c:pt>
                <c:pt idx="811">
                  <c:v>24715</c:v>
                </c:pt>
                <c:pt idx="812">
                  <c:v>24745</c:v>
                </c:pt>
                <c:pt idx="813">
                  <c:v>24776</c:v>
                </c:pt>
                <c:pt idx="814">
                  <c:v>24806</c:v>
                </c:pt>
                <c:pt idx="815">
                  <c:v>24837</c:v>
                </c:pt>
                <c:pt idx="816">
                  <c:v>24868</c:v>
                </c:pt>
                <c:pt idx="817">
                  <c:v>24897</c:v>
                </c:pt>
                <c:pt idx="818">
                  <c:v>24928</c:v>
                </c:pt>
                <c:pt idx="819">
                  <c:v>24958</c:v>
                </c:pt>
                <c:pt idx="820">
                  <c:v>24989</c:v>
                </c:pt>
                <c:pt idx="821">
                  <c:v>25019</c:v>
                </c:pt>
                <c:pt idx="822">
                  <c:v>25050</c:v>
                </c:pt>
                <c:pt idx="823">
                  <c:v>25081</c:v>
                </c:pt>
                <c:pt idx="824">
                  <c:v>25111</c:v>
                </c:pt>
                <c:pt idx="825">
                  <c:v>25142</c:v>
                </c:pt>
                <c:pt idx="826">
                  <c:v>25172</c:v>
                </c:pt>
                <c:pt idx="827">
                  <c:v>25203</c:v>
                </c:pt>
                <c:pt idx="828">
                  <c:v>25234</c:v>
                </c:pt>
                <c:pt idx="829">
                  <c:v>25262</c:v>
                </c:pt>
                <c:pt idx="830">
                  <c:v>25293</c:v>
                </c:pt>
                <c:pt idx="831">
                  <c:v>25323</c:v>
                </c:pt>
                <c:pt idx="832">
                  <c:v>25354</c:v>
                </c:pt>
                <c:pt idx="833">
                  <c:v>25384</c:v>
                </c:pt>
                <c:pt idx="834">
                  <c:v>25415</c:v>
                </c:pt>
                <c:pt idx="835">
                  <c:v>25446</c:v>
                </c:pt>
                <c:pt idx="836">
                  <c:v>25476</c:v>
                </c:pt>
                <c:pt idx="837">
                  <c:v>25507</c:v>
                </c:pt>
                <c:pt idx="838">
                  <c:v>25537</c:v>
                </c:pt>
                <c:pt idx="839">
                  <c:v>25568</c:v>
                </c:pt>
                <c:pt idx="840">
                  <c:v>25599</c:v>
                </c:pt>
                <c:pt idx="841">
                  <c:v>25627</c:v>
                </c:pt>
                <c:pt idx="842">
                  <c:v>25658</c:v>
                </c:pt>
                <c:pt idx="843">
                  <c:v>25688</c:v>
                </c:pt>
                <c:pt idx="844">
                  <c:v>25719</c:v>
                </c:pt>
                <c:pt idx="845">
                  <c:v>25749</c:v>
                </c:pt>
                <c:pt idx="846">
                  <c:v>25780</c:v>
                </c:pt>
                <c:pt idx="847">
                  <c:v>25811</c:v>
                </c:pt>
                <c:pt idx="848">
                  <c:v>25841</c:v>
                </c:pt>
                <c:pt idx="849">
                  <c:v>25872</c:v>
                </c:pt>
                <c:pt idx="850">
                  <c:v>25902</c:v>
                </c:pt>
                <c:pt idx="851">
                  <c:v>25933</c:v>
                </c:pt>
                <c:pt idx="852">
                  <c:v>25964</c:v>
                </c:pt>
                <c:pt idx="853">
                  <c:v>25992</c:v>
                </c:pt>
                <c:pt idx="854">
                  <c:v>26023</c:v>
                </c:pt>
                <c:pt idx="855">
                  <c:v>26053</c:v>
                </c:pt>
                <c:pt idx="856">
                  <c:v>26084</c:v>
                </c:pt>
                <c:pt idx="857">
                  <c:v>26114</c:v>
                </c:pt>
                <c:pt idx="858">
                  <c:v>26145</c:v>
                </c:pt>
                <c:pt idx="859">
                  <c:v>26176</c:v>
                </c:pt>
                <c:pt idx="860">
                  <c:v>26206</c:v>
                </c:pt>
                <c:pt idx="861">
                  <c:v>26237</c:v>
                </c:pt>
                <c:pt idx="862">
                  <c:v>26267</c:v>
                </c:pt>
                <c:pt idx="863">
                  <c:v>26298</c:v>
                </c:pt>
                <c:pt idx="864">
                  <c:v>26329</c:v>
                </c:pt>
                <c:pt idx="865">
                  <c:v>26358</c:v>
                </c:pt>
                <c:pt idx="866">
                  <c:v>26389</c:v>
                </c:pt>
                <c:pt idx="867">
                  <c:v>26419</c:v>
                </c:pt>
                <c:pt idx="868">
                  <c:v>26450</c:v>
                </c:pt>
                <c:pt idx="869">
                  <c:v>26480</c:v>
                </c:pt>
                <c:pt idx="870">
                  <c:v>26511</c:v>
                </c:pt>
                <c:pt idx="871">
                  <c:v>26542</c:v>
                </c:pt>
                <c:pt idx="872">
                  <c:v>26572</c:v>
                </c:pt>
                <c:pt idx="873">
                  <c:v>26603</c:v>
                </c:pt>
                <c:pt idx="874">
                  <c:v>26633</c:v>
                </c:pt>
                <c:pt idx="875">
                  <c:v>26664</c:v>
                </c:pt>
                <c:pt idx="876">
                  <c:v>26695</c:v>
                </c:pt>
                <c:pt idx="877">
                  <c:v>26723</c:v>
                </c:pt>
                <c:pt idx="878">
                  <c:v>26754</c:v>
                </c:pt>
                <c:pt idx="879">
                  <c:v>26784</c:v>
                </c:pt>
                <c:pt idx="880">
                  <c:v>26815</c:v>
                </c:pt>
                <c:pt idx="881">
                  <c:v>26845</c:v>
                </c:pt>
                <c:pt idx="882">
                  <c:v>26876</c:v>
                </c:pt>
                <c:pt idx="883">
                  <c:v>26907</c:v>
                </c:pt>
                <c:pt idx="884">
                  <c:v>26937</c:v>
                </c:pt>
                <c:pt idx="885">
                  <c:v>26968</c:v>
                </c:pt>
                <c:pt idx="886">
                  <c:v>26998</c:v>
                </c:pt>
                <c:pt idx="887">
                  <c:v>27029</c:v>
                </c:pt>
                <c:pt idx="888">
                  <c:v>27060</c:v>
                </c:pt>
                <c:pt idx="889">
                  <c:v>27088</c:v>
                </c:pt>
                <c:pt idx="890">
                  <c:v>27119</c:v>
                </c:pt>
                <c:pt idx="891">
                  <c:v>27149</c:v>
                </c:pt>
                <c:pt idx="892">
                  <c:v>27180</c:v>
                </c:pt>
                <c:pt idx="893">
                  <c:v>27210</c:v>
                </c:pt>
                <c:pt idx="894">
                  <c:v>27241</c:v>
                </c:pt>
                <c:pt idx="895">
                  <c:v>27272</c:v>
                </c:pt>
                <c:pt idx="896">
                  <c:v>27302</c:v>
                </c:pt>
                <c:pt idx="897">
                  <c:v>27333</c:v>
                </c:pt>
                <c:pt idx="898">
                  <c:v>27363</c:v>
                </c:pt>
                <c:pt idx="899">
                  <c:v>27394</c:v>
                </c:pt>
                <c:pt idx="900">
                  <c:v>27425</c:v>
                </c:pt>
                <c:pt idx="901">
                  <c:v>27453</c:v>
                </c:pt>
                <c:pt idx="902">
                  <c:v>27484</c:v>
                </c:pt>
                <c:pt idx="903">
                  <c:v>27514</c:v>
                </c:pt>
                <c:pt idx="904">
                  <c:v>27545</c:v>
                </c:pt>
                <c:pt idx="905">
                  <c:v>27575</c:v>
                </c:pt>
                <c:pt idx="906">
                  <c:v>27606</c:v>
                </c:pt>
                <c:pt idx="907">
                  <c:v>27637</c:v>
                </c:pt>
                <c:pt idx="908">
                  <c:v>27667</c:v>
                </c:pt>
                <c:pt idx="909">
                  <c:v>27698</c:v>
                </c:pt>
                <c:pt idx="910">
                  <c:v>27728</c:v>
                </c:pt>
                <c:pt idx="911">
                  <c:v>27759</c:v>
                </c:pt>
                <c:pt idx="912">
                  <c:v>27790</c:v>
                </c:pt>
                <c:pt idx="913">
                  <c:v>27819</c:v>
                </c:pt>
                <c:pt idx="914">
                  <c:v>27850</c:v>
                </c:pt>
                <c:pt idx="915">
                  <c:v>27880</c:v>
                </c:pt>
                <c:pt idx="916">
                  <c:v>27911</c:v>
                </c:pt>
                <c:pt idx="917">
                  <c:v>27941</c:v>
                </c:pt>
                <c:pt idx="918">
                  <c:v>27972</c:v>
                </c:pt>
                <c:pt idx="919">
                  <c:v>28003</c:v>
                </c:pt>
                <c:pt idx="920">
                  <c:v>28033</c:v>
                </c:pt>
                <c:pt idx="921">
                  <c:v>28064</c:v>
                </c:pt>
                <c:pt idx="922">
                  <c:v>28094</c:v>
                </c:pt>
                <c:pt idx="923">
                  <c:v>28125</c:v>
                </c:pt>
                <c:pt idx="924">
                  <c:v>28156</c:v>
                </c:pt>
                <c:pt idx="925">
                  <c:v>28184</c:v>
                </c:pt>
                <c:pt idx="926">
                  <c:v>28215</c:v>
                </c:pt>
                <c:pt idx="927">
                  <c:v>28245</c:v>
                </c:pt>
                <c:pt idx="928">
                  <c:v>28276</c:v>
                </c:pt>
                <c:pt idx="929">
                  <c:v>28306</c:v>
                </c:pt>
                <c:pt idx="930">
                  <c:v>28337</c:v>
                </c:pt>
                <c:pt idx="931">
                  <c:v>28368</c:v>
                </c:pt>
                <c:pt idx="932">
                  <c:v>28398</c:v>
                </c:pt>
                <c:pt idx="933">
                  <c:v>28429</c:v>
                </c:pt>
                <c:pt idx="934">
                  <c:v>28459</c:v>
                </c:pt>
                <c:pt idx="935">
                  <c:v>28490</c:v>
                </c:pt>
                <c:pt idx="936">
                  <c:v>28521</c:v>
                </c:pt>
                <c:pt idx="937">
                  <c:v>28549</c:v>
                </c:pt>
                <c:pt idx="938">
                  <c:v>28580</c:v>
                </c:pt>
                <c:pt idx="939">
                  <c:v>28610</c:v>
                </c:pt>
                <c:pt idx="940">
                  <c:v>28641</c:v>
                </c:pt>
                <c:pt idx="941">
                  <c:v>28671</c:v>
                </c:pt>
                <c:pt idx="942">
                  <c:v>28702</c:v>
                </c:pt>
                <c:pt idx="943">
                  <c:v>28733</c:v>
                </c:pt>
                <c:pt idx="944">
                  <c:v>28763</c:v>
                </c:pt>
                <c:pt idx="945">
                  <c:v>28794</c:v>
                </c:pt>
                <c:pt idx="946">
                  <c:v>28824</c:v>
                </c:pt>
                <c:pt idx="947">
                  <c:v>28855</c:v>
                </c:pt>
                <c:pt idx="948">
                  <c:v>28886</c:v>
                </c:pt>
                <c:pt idx="949">
                  <c:v>28914</c:v>
                </c:pt>
                <c:pt idx="950">
                  <c:v>28945</c:v>
                </c:pt>
                <c:pt idx="951">
                  <c:v>28975</c:v>
                </c:pt>
                <c:pt idx="952">
                  <c:v>29006</c:v>
                </c:pt>
                <c:pt idx="953">
                  <c:v>29036</c:v>
                </c:pt>
                <c:pt idx="954">
                  <c:v>29067</c:v>
                </c:pt>
                <c:pt idx="955">
                  <c:v>29098</c:v>
                </c:pt>
                <c:pt idx="956">
                  <c:v>29128</c:v>
                </c:pt>
                <c:pt idx="957">
                  <c:v>29159</c:v>
                </c:pt>
                <c:pt idx="958">
                  <c:v>29189</c:v>
                </c:pt>
                <c:pt idx="959">
                  <c:v>29220</c:v>
                </c:pt>
                <c:pt idx="960">
                  <c:v>29251</c:v>
                </c:pt>
                <c:pt idx="961">
                  <c:v>29280</c:v>
                </c:pt>
                <c:pt idx="962">
                  <c:v>29311</c:v>
                </c:pt>
                <c:pt idx="963">
                  <c:v>29341</c:v>
                </c:pt>
                <c:pt idx="964">
                  <c:v>29372</c:v>
                </c:pt>
                <c:pt idx="965">
                  <c:v>29402</c:v>
                </c:pt>
                <c:pt idx="966">
                  <c:v>29433</c:v>
                </c:pt>
                <c:pt idx="967">
                  <c:v>29464</c:v>
                </c:pt>
                <c:pt idx="968">
                  <c:v>29494</c:v>
                </c:pt>
                <c:pt idx="969">
                  <c:v>29525</c:v>
                </c:pt>
                <c:pt idx="970">
                  <c:v>29555</c:v>
                </c:pt>
                <c:pt idx="971">
                  <c:v>29586</c:v>
                </c:pt>
                <c:pt idx="972">
                  <c:v>29617</c:v>
                </c:pt>
                <c:pt idx="973">
                  <c:v>29645</c:v>
                </c:pt>
                <c:pt idx="974">
                  <c:v>29676</c:v>
                </c:pt>
                <c:pt idx="975">
                  <c:v>29706</c:v>
                </c:pt>
                <c:pt idx="976">
                  <c:v>29737</c:v>
                </c:pt>
                <c:pt idx="977">
                  <c:v>29767</c:v>
                </c:pt>
                <c:pt idx="978">
                  <c:v>29798</c:v>
                </c:pt>
                <c:pt idx="979">
                  <c:v>29829</c:v>
                </c:pt>
                <c:pt idx="980">
                  <c:v>29859</c:v>
                </c:pt>
                <c:pt idx="981">
                  <c:v>29890</c:v>
                </c:pt>
                <c:pt idx="982">
                  <c:v>29920</c:v>
                </c:pt>
                <c:pt idx="983">
                  <c:v>29951</c:v>
                </c:pt>
                <c:pt idx="984">
                  <c:v>29982</c:v>
                </c:pt>
                <c:pt idx="985">
                  <c:v>30010</c:v>
                </c:pt>
                <c:pt idx="986">
                  <c:v>30041</c:v>
                </c:pt>
                <c:pt idx="987">
                  <c:v>30071</c:v>
                </c:pt>
                <c:pt idx="988">
                  <c:v>30102</c:v>
                </c:pt>
                <c:pt idx="989">
                  <c:v>30132</c:v>
                </c:pt>
                <c:pt idx="990">
                  <c:v>30163</c:v>
                </c:pt>
                <c:pt idx="991">
                  <c:v>30194</c:v>
                </c:pt>
                <c:pt idx="992">
                  <c:v>30224</c:v>
                </c:pt>
                <c:pt idx="993">
                  <c:v>30255</c:v>
                </c:pt>
                <c:pt idx="994">
                  <c:v>30285</c:v>
                </c:pt>
                <c:pt idx="995">
                  <c:v>30316</c:v>
                </c:pt>
                <c:pt idx="996">
                  <c:v>30347</c:v>
                </c:pt>
                <c:pt idx="997">
                  <c:v>30375</c:v>
                </c:pt>
                <c:pt idx="998">
                  <c:v>30406</c:v>
                </c:pt>
                <c:pt idx="999">
                  <c:v>30436</c:v>
                </c:pt>
                <c:pt idx="1000">
                  <c:v>30467</c:v>
                </c:pt>
                <c:pt idx="1001">
                  <c:v>30497</c:v>
                </c:pt>
                <c:pt idx="1002">
                  <c:v>30528</c:v>
                </c:pt>
                <c:pt idx="1003">
                  <c:v>30559</c:v>
                </c:pt>
                <c:pt idx="1004">
                  <c:v>30589</c:v>
                </c:pt>
                <c:pt idx="1005">
                  <c:v>30620</c:v>
                </c:pt>
                <c:pt idx="1006">
                  <c:v>30650</c:v>
                </c:pt>
                <c:pt idx="1007">
                  <c:v>30681</c:v>
                </c:pt>
                <c:pt idx="1008">
                  <c:v>30712</c:v>
                </c:pt>
                <c:pt idx="1009">
                  <c:v>30741</c:v>
                </c:pt>
                <c:pt idx="1010">
                  <c:v>30772</c:v>
                </c:pt>
                <c:pt idx="1011">
                  <c:v>30802</c:v>
                </c:pt>
                <c:pt idx="1012">
                  <c:v>30833</c:v>
                </c:pt>
                <c:pt idx="1013">
                  <c:v>30863</c:v>
                </c:pt>
                <c:pt idx="1014">
                  <c:v>30894</c:v>
                </c:pt>
                <c:pt idx="1015">
                  <c:v>30925</c:v>
                </c:pt>
                <c:pt idx="1016">
                  <c:v>30955</c:v>
                </c:pt>
                <c:pt idx="1017">
                  <c:v>30986</c:v>
                </c:pt>
                <c:pt idx="1018">
                  <c:v>31016</c:v>
                </c:pt>
                <c:pt idx="1019">
                  <c:v>31047</c:v>
                </c:pt>
                <c:pt idx="1020">
                  <c:v>31078</c:v>
                </c:pt>
                <c:pt idx="1021">
                  <c:v>31106</c:v>
                </c:pt>
                <c:pt idx="1022">
                  <c:v>31137</c:v>
                </c:pt>
                <c:pt idx="1023">
                  <c:v>31167</c:v>
                </c:pt>
                <c:pt idx="1024">
                  <c:v>31198</c:v>
                </c:pt>
                <c:pt idx="1025">
                  <c:v>31228</c:v>
                </c:pt>
                <c:pt idx="1026">
                  <c:v>31259</c:v>
                </c:pt>
                <c:pt idx="1027">
                  <c:v>31290</c:v>
                </c:pt>
                <c:pt idx="1028">
                  <c:v>31320</c:v>
                </c:pt>
                <c:pt idx="1029">
                  <c:v>31351</c:v>
                </c:pt>
                <c:pt idx="1030">
                  <c:v>31381</c:v>
                </c:pt>
                <c:pt idx="1031">
                  <c:v>31412</c:v>
                </c:pt>
                <c:pt idx="1032">
                  <c:v>31443</c:v>
                </c:pt>
                <c:pt idx="1033">
                  <c:v>31471</c:v>
                </c:pt>
                <c:pt idx="1034">
                  <c:v>31502</c:v>
                </c:pt>
                <c:pt idx="1035">
                  <c:v>31532</c:v>
                </c:pt>
                <c:pt idx="1036">
                  <c:v>31563</c:v>
                </c:pt>
                <c:pt idx="1037">
                  <c:v>31593</c:v>
                </c:pt>
                <c:pt idx="1038">
                  <c:v>31624</c:v>
                </c:pt>
                <c:pt idx="1039">
                  <c:v>31655</c:v>
                </c:pt>
                <c:pt idx="1040">
                  <c:v>31685</c:v>
                </c:pt>
                <c:pt idx="1041">
                  <c:v>31716</c:v>
                </c:pt>
                <c:pt idx="1042">
                  <c:v>31746</c:v>
                </c:pt>
                <c:pt idx="1043">
                  <c:v>31777</c:v>
                </c:pt>
                <c:pt idx="1044">
                  <c:v>31808</c:v>
                </c:pt>
                <c:pt idx="1045">
                  <c:v>31836</c:v>
                </c:pt>
                <c:pt idx="1046">
                  <c:v>31867</c:v>
                </c:pt>
                <c:pt idx="1047">
                  <c:v>31897</c:v>
                </c:pt>
                <c:pt idx="1048">
                  <c:v>31928</c:v>
                </c:pt>
                <c:pt idx="1049">
                  <c:v>31958</c:v>
                </c:pt>
                <c:pt idx="1050">
                  <c:v>31989</c:v>
                </c:pt>
                <c:pt idx="1051">
                  <c:v>32020</c:v>
                </c:pt>
                <c:pt idx="1052">
                  <c:v>32050</c:v>
                </c:pt>
                <c:pt idx="1053">
                  <c:v>32081</c:v>
                </c:pt>
                <c:pt idx="1054">
                  <c:v>32111</c:v>
                </c:pt>
                <c:pt idx="1055">
                  <c:v>32142</c:v>
                </c:pt>
                <c:pt idx="1056">
                  <c:v>32173</c:v>
                </c:pt>
                <c:pt idx="1057">
                  <c:v>32202</c:v>
                </c:pt>
                <c:pt idx="1058">
                  <c:v>32233</c:v>
                </c:pt>
                <c:pt idx="1059">
                  <c:v>32263</c:v>
                </c:pt>
                <c:pt idx="1060">
                  <c:v>32294</c:v>
                </c:pt>
                <c:pt idx="1061">
                  <c:v>32324</c:v>
                </c:pt>
                <c:pt idx="1062">
                  <c:v>32355</c:v>
                </c:pt>
                <c:pt idx="1063">
                  <c:v>32386</c:v>
                </c:pt>
                <c:pt idx="1064">
                  <c:v>32416</c:v>
                </c:pt>
                <c:pt idx="1065">
                  <c:v>32447</c:v>
                </c:pt>
                <c:pt idx="1066">
                  <c:v>32477</c:v>
                </c:pt>
                <c:pt idx="1067">
                  <c:v>32508</c:v>
                </c:pt>
                <c:pt idx="1068">
                  <c:v>32539</c:v>
                </c:pt>
                <c:pt idx="1069">
                  <c:v>32567</c:v>
                </c:pt>
                <c:pt idx="1070">
                  <c:v>32598</c:v>
                </c:pt>
                <c:pt idx="1071">
                  <c:v>32628</c:v>
                </c:pt>
                <c:pt idx="1072">
                  <c:v>32659</c:v>
                </c:pt>
                <c:pt idx="1073">
                  <c:v>32689</c:v>
                </c:pt>
                <c:pt idx="1074">
                  <c:v>32720</c:v>
                </c:pt>
                <c:pt idx="1075">
                  <c:v>32751</c:v>
                </c:pt>
                <c:pt idx="1076">
                  <c:v>32781</c:v>
                </c:pt>
                <c:pt idx="1077">
                  <c:v>32812</c:v>
                </c:pt>
                <c:pt idx="1078">
                  <c:v>32842</c:v>
                </c:pt>
                <c:pt idx="1079">
                  <c:v>32873</c:v>
                </c:pt>
                <c:pt idx="1080">
                  <c:v>32904</c:v>
                </c:pt>
                <c:pt idx="1081">
                  <c:v>32932</c:v>
                </c:pt>
                <c:pt idx="1082">
                  <c:v>32963</c:v>
                </c:pt>
                <c:pt idx="1083">
                  <c:v>32993</c:v>
                </c:pt>
                <c:pt idx="1084">
                  <c:v>33024</c:v>
                </c:pt>
                <c:pt idx="1085">
                  <c:v>33054</c:v>
                </c:pt>
                <c:pt idx="1086">
                  <c:v>33085</c:v>
                </c:pt>
                <c:pt idx="1087">
                  <c:v>33116</c:v>
                </c:pt>
                <c:pt idx="1088">
                  <c:v>33146</c:v>
                </c:pt>
                <c:pt idx="1089">
                  <c:v>33177</c:v>
                </c:pt>
                <c:pt idx="1090">
                  <c:v>33207</c:v>
                </c:pt>
                <c:pt idx="1091">
                  <c:v>33238</c:v>
                </c:pt>
                <c:pt idx="1092">
                  <c:v>33269</c:v>
                </c:pt>
                <c:pt idx="1093">
                  <c:v>33297</c:v>
                </c:pt>
                <c:pt idx="1094">
                  <c:v>33328</c:v>
                </c:pt>
                <c:pt idx="1095">
                  <c:v>33358</c:v>
                </c:pt>
                <c:pt idx="1096">
                  <c:v>33389</c:v>
                </c:pt>
                <c:pt idx="1097">
                  <c:v>33419</c:v>
                </c:pt>
                <c:pt idx="1098">
                  <c:v>33450</c:v>
                </c:pt>
                <c:pt idx="1099">
                  <c:v>33481</c:v>
                </c:pt>
                <c:pt idx="1100">
                  <c:v>33511</c:v>
                </c:pt>
                <c:pt idx="1101">
                  <c:v>33542</c:v>
                </c:pt>
                <c:pt idx="1102">
                  <c:v>33572</c:v>
                </c:pt>
                <c:pt idx="1103">
                  <c:v>33603</c:v>
                </c:pt>
                <c:pt idx="1104">
                  <c:v>33634</c:v>
                </c:pt>
                <c:pt idx="1105">
                  <c:v>33663</c:v>
                </c:pt>
                <c:pt idx="1106">
                  <c:v>33694</c:v>
                </c:pt>
                <c:pt idx="1107">
                  <c:v>33724</c:v>
                </c:pt>
                <c:pt idx="1108">
                  <c:v>33755</c:v>
                </c:pt>
                <c:pt idx="1109">
                  <c:v>33785</c:v>
                </c:pt>
                <c:pt idx="1110">
                  <c:v>33816</c:v>
                </c:pt>
                <c:pt idx="1111">
                  <c:v>33847</c:v>
                </c:pt>
                <c:pt idx="1112">
                  <c:v>33877</c:v>
                </c:pt>
                <c:pt idx="1113">
                  <c:v>33908</c:v>
                </c:pt>
                <c:pt idx="1114">
                  <c:v>33938</c:v>
                </c:pt>
                <c:pt idx="1115">
                  <c:v>33969</c:v>
                </c:pt>
                <c:pt idx="1116">
                  <c:v>34000</c:v>
                </c:pt>
                <c:pt idx="1117">
                  <c:v>34028</c:v>
                </c:pt>
                <c:pt idx="1118">
                  <c:v>34059</c:v>
                </c:pt>
                <c:pt idx="1119">
                  <c:v>34089</c:v>
                </c:pt>
                <c:pt idx="1120">
                  <c:v>34120</c:v>
                </c:pt>
                <c:pt idx="1121">
                  <c:v>34150</c:v>
                </c:pt>
                <c:pt idx="1122">
                  <c:v>34181</c:v>
                </c:pt>
                <c:pt idx="1123">
                  <c:v>34212</c:v>
                </c:pt>
                <c:pt idx="1124">
                  <c:v>34242</c:v>
                </c:pt>
                <c:pt idx="1125">
                  <c:v>34273</c:v>
                </c:pt>
                <c:pt idx="1126">
                  <c:v>34303</c:v>
                </c:pt>
                <c:pt idx="1127">
                  <c:v>34334</c:v>
                </c:pt>
                <c:pt idx="1128">
                  <c:v>34365</c:v>
                </c:pt>
                <c:pt idx="1129">
                  <c:v>34393</c:v>
                </c:pt>
                <c:pt idx="1130">
                  <c:v>34424</c:v>
                </c:pt>
                <c:pt idx="1131">
                  <c:v>34454</c:v>
                </c:pt>
                <c:pt idx="1132">
                  <c:v>34485</c:v>
                </c:pt>
                <c:pt idx="1133">
                  <c:v>34515</c:v>
                </c:pt>
                <c:pt idx="1134">
                  <c:v>34546</c:v>
                </c:pt>
                <c:pt idx="1135">
                  <c:v>34577</c:v>
                </c:pt>
                <c:pt idx="1136">
                  <c:v>34607</c:v>
                </c:pt>
                <c:pt idx="1137">
                  <c:v>34638</c:v>
                </c:pt>
                <c:pt idx="1138">
                  <c:v>34668</c:v>
                </c:pt>
                <c:pt idx="1139">
                  <c:v>34699</c:v>
                </c:pt>
                <c:pt idx="1140">
                  <c:v>34730</c:v>
                </c:pt>
                <c:pt idx="1141">
                  <c:v>34758</c:v>
                </c:pt>
                <c:pt idx="1142">
                  <c:v>34789</c:v>
                </c:pt>
                <c:pt idx="1143">
                  <c:v>34819</c:v>
                </c:pt>
                <c:pt idx="1144">
                  <c:v>34850</c:v>
                </c:pt>
                <c:pt idx="1145">
                  <c:v>34880</c:v>
                </c:pt>
                <c:pt idx="1146">
                  <c:v>34911</c:v>
                </c:pt>
                <c:pt idx="1147">
                  <c:v>34942</c:v>
                </c:pt>
                <c:pt idx="1148">
                  <c:v>34972</c:v>
                </c:pt>
                <c:pt idx="1149">
                  <c:v>35003</c:v>
                </c:pt>
                <c:pt idx="1150">
                  <c:v>35033</c:v>
                </c:pt>
                <c:pt idx="1151">
                  <c:v>35064</c:v>
                </c:pt>
                <c:pt idx="1152">
                  <c:v>35095</c:v>
                </c:pt>
                <c:pt idx="1153">
                  <c:v>35124</c:v>
                </c:pt>
                <c:pt idx="1154">
                  <c:v>35155</c:v>
                </c:pt>
                <c:pt idx="1155">
                  <c:v>35185</c:v>
                </c:pt>
                <c:pt idx="1156">
                  <c:v>35216</c:v>
                </c:pt>
                <c:pt idx="1157">
                  <c:v>35246</c:v>
                </c:pt>
                <c:pt idx="1158">
                  <c:v>35277</c:v>
                </c:pt>
                <c:pt idx="1159">
                  <c:v>35308</c:v>
                </c:pt>
                <c:pt idx="1160">
                  <c:v>35338</c:v>
                </c:pt>
                <c:pt idx="1161">
                  <c:v>35369</c:v>
                </c:pt>
                <c:pt idx="1162">
                  <c:v>35399</c:v>
                </c:pt>
                <c:pt idx="1163">
                  <c:v>35430</c:v>
                </c:pt>
                <c:pt idx="1164">
                  <c:v>35461</c:v>
                </c:pt>
                <c:pt idx="1165">
                  <c:v>35489</c:v>
                </c:pt>
                <c:pt idx="1166">
                  <c:v>35520</c:v>
                </c:pt>
                <c:pt idx="1167">
                  <c:v>35550</c:v>
                </c:pt>
                <c:pt idx="1168">
                  <c:v>35581</c:v>
                </c:pt>
                <c:pt idx="1169">
                  <c:v>35611</c:v>
                </c:pt>
                <c:pt idx="1170">
                  <c:v>35642</c:v>
                </c:pt>
                <c:pt idx="1171">
                  <c:v>35673</c:v>
                </c:pt>
                <c:pt idx="1172">
                  <c:v>35703</c:v>
                </c:pt>
                <c:pt idx="1173">
                  <c:v>35734</c:v>
                </c:pt>
                <c:pt idx="1174">
                  <c:v>35764</c:v>
                </c:pt>
                <c:pt idx="1175">
                  <c:v>35795</c:v>
                </c:pt>
                <c:pt idx="1176">
                  <c:v>35826</c:v>
                </c:pt>
                <c:pt idx="1177">
                  <c:v>35854</c:v>
                </c:pt>
                <c:pt idx="1178">
                  <c:v>35885</c:v>
                </c:pt>
                <c:pt idx="1179">
                  <c:v>35915</c:v>
                </c:pt>
                <c:pt idx="1180">
                  <c:v>35946</c:v>
                </c:pt>
                <c:pt idx="1181">
                  <c:v>35976</c:v>
                </c:pt>
                <c:pt idx="1182">
                  <c:v>36007</c:v>
                </c:pt>
                <c:pt idx="1183">
                  <c:v>36038</c:v>
                </c:pt>
                <c:pt idx="1184">
                  <c:v>36068</c:v>
                </c:pt>
                <c:pt idx="1185">
                  <c:v>36099</c:v>
                </c:pt>
                <c:pt idx="1186">
                  <c:v>36129</c:v>
                </c:pt>
                <c:pt idx="1187">
                  <c:v>36160</c:v>
                </c:pt>
                <c:pt idx="1188">
                  <c:v>36191</c:v>
                </c:pt>
                <c:pt idx="1189">
                  <c:v>36219</c:v>
                </c:pt>
                <c:pt idx="1190">
                  <c:v>36250</c:v>
                </c:pt>
                <c:pt idx="1191">
                  <c:v>36280</c:v>
                </c:pt>
                <c:pt idx="1192">
                  <c:v>36311</c:v>
                </c:pt>
                <c:pt idx="1193">
                  <c:v>36341</c:v>
                </c:pt>
                <c:pt idx="1194">
                  <c:v>36372</c:v>
                </c:pt>
                <c:pt idx="1195">
                  <c:v>36403</c:v>
                </c:pt>
                <c:pt idx="1196">
                  <c:v>36433</c:v>
                </c:pt>
                <c:pt idx="1197">
                  <c:v>36464</c:v>
                </c:pt>
                <c:pt idx="1198">
                  <c:v>36494</c:v>
                </c:pt>
                <c:pt idx="1199">
                  <c:v>36525</c:v>
                </c:pt>
                <c:pt idx="1200">
                  <c:v>36556</c:v>
                </c:pt>
                <c:pt idx="1201">
                  <c:v>36585</c:v>
                </c:pt>
                <c:pt idx="1202">
                  <c:v>36616</c:v>
                </c:pt>
                <c:pt idx="1203">
                  <c:v>36646</c:v>
                </c:pt>
                <c:pt idx="1204">
                  <c:v>36677</c:v>
                </c:pt>
                <c:pt idx="1205">
                  <c:v>36707</c:v>
                </c:pt>
                <c:pt idx="1206">
                  <c:v>36738</c:v>
                </c:pt>
                <c:pt idx="1207">
                  <c:v>36769</c:v>
                </c:pt>
                <c:pt idx="1208">
                  <c:v>36799</c:v>
                </c:pt>
                <c:pt idx="1209">
                  <c:v>36830</c:v>
                </c:pt>
                <c:pt idx="1210">
                  <c:v>36860</c:v>
                </c:pt>
                <c:pt idx="1211">
                  <c:v>36891</c:v>
                </c:pt>
                <c:pt idx="1212">
                  <c:v>36922</c:v>
                </c:pt>
                <c:pt idx="1213">
                  <c:v>36950</c:v>
                </c:pt>
                <c:pt idx="1214">
                  <c:v>36981</c:v>
                </c:pt>
                <c:pt idx="1215">
                  <c:v>37011</c:v>
                </c:pt>
                <c:pt idx="1216">
                  <c:v>37042</c:v>
                </c:pt>
                <c:pt idx="1217">
                  <c:v>37072</c:v>
                </c:pt>
                <c:pt idx="1218">
                  <c:v>37103</c:v>
                </c:pt>
                <c:pt idx="1219">
                  <c:v>37134</c:v>
                </c:pt>
                <c:pt idx="1220">
                  <c:v>37164</c:v>
                </c:pt>
                <c:pt idx="1221">
                  <c:v>37195</c:v>
                </c:pt>
                <c:pt idx="1222">
                  <c:v>37225</c:v>
                </c:pt>
                <c:pt idx="1223">
                  <c:v>37256</c:v>
                </c:pt>
                <c:pt idx="1224">
                  <c:v>37287</c:v>
                </c:pt>
                <c:pt idx="1225">
                  <c:v>37315</c:v>
                </c:pt>
                <c:pt idx="1226">
                  <c:v>37346</c:v>
                </c:pt>
                <c:pt idx="1227">
                  <c:v>37376</c:v>
                </c:pt>
                <c:pt idx="1228">
                  <c:v>37407</c:v>
                </c:pt>
                <c:pt idx="1229">
                  <c:v>37437</c:v>
                </c:pt>
                <c:pt idx="1230">
                  <c:v>37468</c:v>
                </c:pt>
                <c:pt idx="1231">
                  <c:v>37499</c:v>
                </c:pt>
                <c:pt idx="1232">
                  <c:v>37529</c:v>
                </c:pt>
                <c:pt idx="1233">
                  <c:v>37560</c:v>
                </c:pt>
                <c:pt idx="1234">
                  <c:v>37590</c:v>
                </c:pt>
                <c:pt idx="1235">
                  <c:v>37621</c:v>
                </c:pt>
                <c:pt idx="1236">
                  <c:v>37652</c:v>
                </c:pt>
                <c:pt idx="1237">
                  <c:v>37680</c:v>
                </c:pt>
                <c:pt idx="1238">
                  <c:v>37711</c:v>
                </c:pt>
                <c:pt idx="1239">
                  <c:v>37741</c:v>
                </c:pt>
                <c:pt idx="1240">
                  <c:v>37772</c:v>
                </c:pt>
                <c:pt idx="1241">
                  <c:v>37802</c:v>
                </c:pt>
                <c:pt idx="1242">
                  <c:v>37833</c:v>
                </c:pt>
                <c:pt idx="1243">
                  <c:v>37864</c:v>
                </c:pt>
                <c:pt idx="1244">
                  <c:v>37894</c:v>
                </c:pt>
                <c:pt idx="1245">
                  <c:v>37925</c:v>
                </c:pt>
                <c:pt idx="1246">
                  <c:v>37955</c:v>
                </c:pt>
                <c:pt idx="1247">
                  <c:v>37986</c:v>
                </c:pt>
                <c:pt idx="1248">
                  <c:v>38017</c:v>
                </c:pt>
                <c:pt idx="1249">
                  <c:v>38046</c:v>
                </c:pt>
                <c:pt idx="1250">
                  <c:v>38077</c:v>
                </c:pt>
                <c:pt idx="1251">
                  <c:v>38107</c:v>
                </c:pt>
                <c:pt idx="1252">
                  <c:v>38138</c:v>
                </c:pt>
                <c:pt idx="1253">
                  <c:v>38168</c:v>
                </c:pt>
                <c:pt idx="1254">
                  <c:v>38199</c:v>
                </c:pt>
                <c:pt idx="1255">
                  <c:v>38230</c:v>
                </c:pt>
                <c:pt idx="1256">
                  <c:v>38260</c:v>
                </c:pt>
                <c:pt idx="1257">
                  <c:v>38291</c:v>
                </c:pt>
                <c:pt idx="1258">
                  <c:v>38321</c:v>
                </c:pt>
                <c:pt idx="1259">
                  <c:v>38352</c:v>
                </c:pt>
                <c:pt idx="1260">
                  <c:v>38383</c:v>
                </c:pt>
                <c:pt idx="1261">
                  <c:v>38411</c:v>
                </c:pt>
                <c:pt idx="1262">
                  <c:v>38442</c:v>
                </c:pt>
                <c:pt idx="1263">
                  <c:v>38472</c:v>
                </c:pt>
                <c:pt idx="1264">
                  <c:v>38503</c:v>
                </c:pt>
                <c:pt idx="1265">
                  <c:v>38533</c:v>
                </c:pt>
                <c:pt idx="1266">
                  <c:v>38564</c:v>
                </c:pt>
                <c:pt idx="1267">
                  <c:v>38595</c:v>
                </c:pt>
                <c:pt idx="1268">
                  <c:v>38625</c:v>
                </c:pt>
                <c:pt idx="1269">
                  <c:v>38656</c:v>
                </c:pt>
                <c:pt idx="1270">
                  <c:v>38686</c:v>
                </c:pt>
                <c:pt idx="1271">
                  <c:v>38717</c:v>
                </c:pt>
                <c:pt idx="1272">
                  <c:v>38748</c:v>
                </c:pt>
                <c:pt idx="1273">
                  <c:v>38776</c:v>
                </c:pt>
                <c:pt idx="1274">
                  <c:v>38807</c:v>
                </c:pt>
                <c:pt idx="1275">
                  <c:v>38837</c:v>
                </c:pt>
                <c:pt idx="1276">
                  <c:v>38868</c:v>
                </c:pt>
                <c:pt idx="1277">
                  <c:v>38898</c:v>
                </c:pt>
                <c:pt idx="1278">
                  <c:v>38929</c:v>
                </c:pt>
                <c:pt idx="1279">
                  <c:v>38960</c:v>
                </c:pt>
                <c:pt idx="1280">
                  <c:v>38990</c:v>
                </c:pt>
                <c:pt idx="1281">
                  <c:v>39021</c:v>
                </c:pt>
                <c:pt idx="1282">
                  <c:v>39051</c:v>
                </c:pt>
                <c:pt idx="1283">
                  <c:v>39082</c:v>
                </c:pt>
                <c:pt idx="1284">
                  <c:v>39113</c:v>
                </c:pt>
                <c:pt idx="1285">
                  <c:v>39141</c:v>
                </c:pt>
                <c:pt idx="1286">
                  <c:v>39172</c:v>
                </c:pt>
                <c:pt idx="1287">
                  <c:v>39202</c:v>
                </c:pt>
                <c:pt idx="1288">
                  <c:v>39233</c:v>
                </c:pt>
                <c:pt idx="1289">
                  <c:v>39263</c:v>
                </c:pt>
                <c:pt idx="1290">
                  <c:v>39294</c:v>
                </c:pt>
                <c:pt idx="1291">
                  <c:v>39325</c:v>
                </c:pt>
                <c:pt idx="1292">
                  <c:v>39355</c:v>
                </c:pt>
                <c:pt idx="1293">
                  <c:v>39386</c:v>
                </c:pt>
                <c:pt idx="1294">
                  <c:v>39416</c:v>
                </c:pt>
                <c:pt idx="1295">
                  <c:v>39447</c:v>
                </c:pt>
                <c:pt idx="1296">
                  <c:v>39478</c:v>
                </c:pt>
                <c:pt idx="1297">
                  <c:v>39507</c:v>
                </c:pt>
                <c:pt idx="1298">
                  <c:v>39538</c:v>
                </c:pt>
                <c:pt idx="1299">
                  <c:v>39568</c:v>
                </c:pt>
                <c:pt idx="1300">
                  <c:v>39599</c:v>
                </c:pt>
                <c:pt idx="1301">
                  <c:v>39629</c:v>
                </c:pt>
                <c:pt idx="1302">
                  <c:v>39660</c:v>
                </c:pt>
                <c:pt idx="1303">
                  <c:v>39691</c:v>
                </c:pt>
                <c:pt idx="1304">
                  <c:v>39721</c:v>
                </c:pt>
                <c:pt idx="1305">
                  <c:v>39752</c:v>
                </c:pt>
                <c:pt idx="1306">
                  <c:v>39782</c:v>
                </c:pt>
                <c:pt idx="1307">
                  <c:v>39813</c:v>
                </c:pt>
                <c:pt idx="1308">
                  <c:v>39844</c:v>
                </c:pt>
                <c:pt idx="1309">
                  <c:v>39872</c:v>
                </c:pt>
                <c:pt idx="1310">
                  <c:v>39903</c:v>
                </c:pt>
                <c:pt idx="1311">
                  <c:v>39933</c:v>
                </c:pt>
                <c:pt idx="1312">
                  <c:v>39964</c:v>
                </c:pt>
                <c:pt idx="1313">
                  <c:v>39994</c:v>
                </c:pt>
                <c:pt idx="1314">
                  <c:v>40025</c:v>
                </c:pt>
                <c:pt idx="1315">
                  <c:v>40056</c:v>
                </c:pt>
                <c:pt idx="1316">
                  <c:v>40086</c:v>
                </c:pt>
                <c:pt idx="1317">
                  <c:v>40117</c:v>
                </c:pt>
                <c:pt idx="1318">
                  <c:v>40147</c:v>
                </c:pt>
                <c:pt idx="1319">
                  <c:v>40178</c:v>
                </c:pt>
                <c:pt idx="1320">
                  <c:v>40209</c:v>
                </c:pt>
                <c:pt idx="1321">
                  <c:v>40237</c:v>
                </c:pt>
                <c:pt idx="1322">
                  <c:v>40268</c:v>
                </c:pt>
                <c:pt idx="1323">
                  <c:v>40298</c:v>
                </c:pt>
                <c:pt idx="1324">
                  <c:v>40329</c:v>
                </c:pt>
                <c:pt idx="1325">
                  <c:v>40359</c:v>
                </c:pt>
                <c:pt idx="1326">
                  <c:v>40390</c:v>
                </c:pt>
                <c:pt idx="1327">
                  <c:v>40421</c:v>
                </c:pt>
                <c:pt idx="1328">
                  <c:v>40451</c:v>
                </c:pt>
                <c:pt idx="1329">
                  <c:v>40482</c:v>
                </c:pt>
                <c:pt idx="1330">
                  <c:v>40512</c:v>
                </c:pt>
                <c:pt idx="1331">
                  <c:v>40543</c:v>
                </c:pt>
                <c:pt idx="1332">
                  <c:v>40574</c:v>
                </c:pt>
                <c:pt idx="1333">
                  <c:v>40602</c:v>
                </c:pt>
                <c:pt idx="1334">
                  <c:v>40633</c:v>
                </c:pt>
                <c:pt idx="1335">
                  <c:v>40663</c:v>
                </c:pt>
                <c:pt idx="1336">
                  <c:v>40694</c:v>
                </c:pt>
                <c:pt idx="1337">
                  <c:v>40724</c:v>
                </c:pt>
                <c:pt idx="1338">
                  <c:v>40755</c:v>
                </c:pt>
                <c:pt idx="1339">
                  <c:v>40786</c:v>
                </c:pt>
                <c:pt idx="1340">
                  <c:v>40816</c:v>
                </c:pt>
                <c:pt idx="1341">
                  <c:v>40847</c:v>
                </c:pt>
                <c:pt idx="1342">
                  <c:v>40877</c:v>
                </c:pt>
                <c:pt idx="1343">
                  <c:v>40908</c:v>
                </c:pt>
                <c:pt idx="1344">
                  <c:v>40939</c:v>
                </c:pt>
                <c:pt idx="1345">
                  <c:v>40968</c:v>
                </c:pt>
                <c:pt idx="1346">
                  <c:v>40999</c:v>
                </c:pt>
                <c:pt idx="1347">
                  <c:v>41029</c:v>
                </c:pt>
                <c:pt idx="1348">
                  <c:v>41060</c:v>
                </c:pt>
                <c:pt idx="1349">
                  <c:v>41090</c:v>
                </c:pt>
                <c:pt idx="1350">
                  <c:v>41121</c:v>
                </c:pt>
                <c:pt idx="1351">
                  <c:v>41152</c:v>
                </c:pt>
                <c:pt idx="1352">
                  <c:v>41182</c:v>
                </c:pt>
                <c:pt idx="1353">
                  <c:v>41213</c:v>
                </c:pt>
                <c:pt idx="1354">
                  <c:v>41243</c:v>
                </c:pt>
                <c:pt idx="1355">
                  <c:v>41274</c:v>
                </c:pt>
                <c:pt idx="1356">
                  <c:v>41305</c:v>
                </c:pt>
                <c:pt idx="1357">
                  <c:v>41333</c:v>
                </c:pt>
                <c:pt idx="1358">
                  <c:v>41364</c:v>
                </c:pt>
                <c:pt idx="1359">
                  <c:v>41394</c:v>
                </c:pt>
                <c:pt idx="1360">
                  <c:v>41425</c:v>
                </c:pt>
                <c:pt idx="1361">
                  <c:v>41455</c:v>
                </c:pt>
                <c:pt idx="1362">
                  <c:v>41486</c:v>
                </c:pt>
                <c:pt idx="1363">
                  <c:v>41517</c:v>
                </c:pt>
                <c:pt idx="1364">
                  <c:v>41547</c:v>
                </c:pt>
                <c:pt idx="1365">
                  <c:v>41578</c:v>
                </c:pt>
                <c:pt idx="1366">
                  <c:v>41608</c:v>
                </c:pt>
                <c:pt idx="1367">
                  <c:v>41639</c:v>
                </c:pt>
                <c:pt idx="1368">
                  <c:v>41670</c:v>
                </c:pt>
                <c:pt idx="1369">
                  <c:v>41698</c:v>
                </c:pt>
                <c:pt idx="1370">
                  <c:v>41729</c:v>
                </c:pt>
                <c:pt idx="1371">
                  <c:v>41759</c:v>
                </c:pt>
                <c:pt idx="1372">
                  <c:v>41790</c:v>
                </c:pt>
                <c:pt idx="1373">
                  <c:v>41820</c:v>
                </c:pt>
                <c:pt idx="1374">
                  <c:v>41851</c:v>
                </c:pt>
                <c:pt idx="1375">
                  <c:v>41882</c:v>
                </c:pt>
                <c:pt idx="1376">
                  <c:v>41912</c:v>
                </c:pt>
                <c:pt idx="1377">
                  <c:v>41943</c:v>
                </c:pt>
                <c:pt idx="1378">
                  <c:v>41973</c:v>
                </c:pt>
                <c:pt idx="1379">
                  <c:v>42004</c:v>
                </c:pt>
                <c:pt idx="1380">
                  <c:v>42035</c:v>
                </c:pt>
                <c:pt idx="1381">
                  <c:v>42063</c:v>
                </c:pt>
                <c:pt idx="1382">
                  <c:v>42094</c:v>
                </c:pt>
                <c:pt idx="1383">
                  <c:v>42124</c:v>
                </c:pt>
                <c:pt idx="1384">
                  <c:v>42155</c:v>
                </c:pt>
                <c:pt idx="1385">
                  <c:v>42185</c:v>
                </c:pt>
                <c:pt idx="1386">
                  <c:v>42216</c:v>
                </c:pt>
                <c:pt idx="1387">
                  <c:v>42247</c:v>
                </c:pt>
                <c:pt idx="1388">
                  <c:v>42277</c:v>
                </c:pt>
                <c:pt idx="1389">
                  <c:v>42308</c:v>
                </c:pt>
                <c:pt idx="1390">
                  <c:v>42338</c:v>
                </c:pt>
                <c:pt idx="1391">
                  <c:v>42369</c:v>
                </c:pt>
                <c:pt idx="1392">
                  <c:v>42400</c:v>
                </c:pt>
                <c:pt idx="1393">
                  <c:v>42429</c:v>
                </c:pt>
                <c:pt idx="1394">
                  <c:v>42460</c:v>
                </c:pt>
                <c:pt idx="1395">
                  <c:v>42490</c:v>
                </c:pt>
                <c:pt idx="1396">
                  <c:v>42521</c:v>
                </c:pt>
                <c:pt idx="1397">
                  <c:v>42551</c:v>
                </c:pt>
                <c:pt idx="1398">
                  <c:v>42552</c:v>
                </c:pt>
                <c:pt idx="1399">
                  <c:v>42612</c:v>
                </c:pt>
                <c:pt idx="1400">
                  <c:v>42643</c:v>
                </c:pt>
                <c:pt idx="1401">
                  <c:v>42673</c:v>
                </c:pt>
                <c:pt idx="1402">
                  <c:v>42704</c:v>
                </c:pt>
                <c:pt idx="1403">
                  <c:v>42734</c:v>
                </c:pt>
                <c:pt idx="1404">
                  <c:v>42765</c:v>
                </c:pt>
              </c:numCache>
            </c:numRef>
          </c:cat>
          <c:val>
            <c:numRef>
              <c:f>'GOLD MINING &amp; DOW JONES &amp; CAPE'!$I$6:$I$1404</c:f>
              <c:numCache>
                <c:formatCode>_ * #\ ##0_ ;_ * \-#\ ##0_ ;_ * "-"??_ ;_ @_ </c:formatCode>
                <c:ptCount val="1399"/>
                <c:pt idx="0">
                  <c:v>66.13</c:v>
                </c:pt>
                <c:pt idx="1">
                  <c:v>63.96</c:v>
                </c:pt>
                <c:pt idx="2">
                  <c:v>65.39</c:v>
                </c:pt>
                <c:pt idx="3">
                  <c:v>61.33</c:v>
                </c:pt>
                <c:pt idx="4">
                  <c:v>59.1</c:v>
                </c:pt>
                <c:pt idx="5">
                  <c:v>54.83</c:v>
                </c:pt>
                <c:pt idx="6">
                  <c:v>56.8</c:v>
                </c:pt>
                <c:pt idx="7">
                  <c:v>57.81</c:v>
                </c:pt>
                <c:pt idx="8">
                  <c:v>54.14</c:v>
                </c:pt>
                <c:pt idx="9">
                  <c:v>59.04</c:v>
                </c:pt>
                <c:pt idx="10">
                  <c:v>66.59</c:v>
                </c:pt>
                <c:pt idx="11">
                  <c:v>70.709999999999994</c:v>
                </c:pt>
                <c:pt idx="12">
                  <c:v>66.81</c:v>
                </c:pt>
                <c:pt idx="13">
                  <c:v>67</c:v>
                </c:pt>
                <c:pt idx="14">
                  <c:v>69.430000000000007</c:v>
                </c:pt>
                <c:pt idx="15">
                  <c:v>75.8</c:v>
                </c:pt>
                <c:pt idx="16">
                  <c:v>75.77</c:v>
                </c:pt>
                <c:pt idx="17">
                  <c:v>76.47</c:v>
                </c:pt>
                <c:pt idx="18">
                  <c:v>71.63</c:v>
                </c:pt>
                <c:pt idx="19">
                  <c:v>73.47</c:v>
                </c:pt>
                <c:pt idx="20">
                  <c:v>66.66</c:v>
                </c:pt>
                <c:pt idx="21">
                  <c:v>64.45</c:v>
                </c:pt>
                <c:pt idx="22">
                  <c:v>65.680000000000007</c:v>
                </c:pt>
                <c:pt idx="23">
                  <c:v>64.56</c:v>
                </c:pt>
                <c:pt idx="24">
                  <c:v>64.95</c:v>
                </c:pt>
                <c:pt idx="25">
                  <c:v>64.81</c:v>
                </c:pt>
                <c:pt idx="26">
                  <c:v>67.19</c:v>
                </c:pt>
                <c:pt idx="27">
                  <c:v>67.010000000000005</c:v>
                </c:pt>
                <c:pt idx="28">
                  <c:v>66.42</c:v>
                </c:pt>
                <c:pt idx="29">
                  <c:v>64.31</c:v>
                </c:pt>
                <c:pt idx="30">
                  <c:v>65.819999999999993</c:v>
                </c:pt>
                <c:pt idx="31">
                  <c:v>66.28</c:v>
                </c:pt>
                <c:pt idx="32">
                  <c:v>66.150000000000006</c:v>
                </c:pt>
                <c:pt idx="33">
                  <c:v>66.05</c:v>
                </c:pt>
                <c:pt idx="34">
                  <c:v>62.14</c:v>
                </c:pt>
                <c:pt idx="35">
                  <c:v>64.290000000000006</c:v>
                </c:pt>
                <c:pt idx="36">
                  <c:v>64.959999999999994</c:v>
                </c:pt>
                <c:pt idx="37">
                  <c:v>66.16</c:v>
                </c:pt>
                <c:pt idx="38">
                  <c:v>63.64</c:v>
                </c:pt>
                <c:pt idx="39">
                  <c:v>63.78</c:v>
                </c:pt>
                <c:pt idx="40">
                  <c:v>60.27</c:v>
                </c:pt>
                <c:pt idx="41">
                  <c:v>59.08</c:v>
                </c:pt>
                <c:pt idx="42">
                  <c:v>50.76</c:v>
                </c:pt>
                <c:pt idx="43">
                  <c:v>53.19</c:v>
                </c:pt>
                <c:pt idx="44">
                  <c:v>45.8</c:v>
                </c:pt>
                <c:pt idx="45">
                  <c:v>44.82</c:v>
                </c:pt>
                <c:pt idx="46">
                  <c:v>44.33</c:v>
                </c:pt>
                <c:pt idx="47">
                  <c:v>49.11</c:v>
                </c:pt>
                <c:pt idx="48">
                  <c:v>49.11</c:v>
                </c:pt>
                <c:pt idx="49">
                  <c:v>47.53</c:v>
                </c:pt>
                <c:pt idx="50">
                  <c:v>49.12</c:v>
                </c:pt>
                <c:pt idx="51">
                  <c:v>48.9</c:v>
                </c:pt>
                <c:pt idx="52">
                  <c:v>48.18</c:v>
                </c:pt>
                <c:pt idx="53">
                  <c:v>49.25</c:v>
                </c:pt>
                <c:pt idx="54">
                  <c:v>52.12</c:v>
                </c:pt>
                <c:pt idx="55">
                  <c:v>54.57</c:v>
                </c:pt>
                <c:pt idx="56">
                  <c:v>57.59</c:v>
                </c:pt>
                <c:pt idx="57">
                  <c:v>63.03</c:v>
                </c:pt>
                <c:pt idx="58">
                  <c:v>72.02</c:v>
                </c:pt>
                <c:pt idx="59">
                  <c:v>70.05</c:v>
                </c:pt>
                <c:pt idx="60">
                  <c:v>71.33</c:v>
                </c:pt>
                <c:pt idx="61">
                  <c:v>75.150000000000006</c:v>
                </c:pt>
                <c:pt idx="62">
                  <c:v>80.02</c:v>
                </c:pt>
                <c:pt idx="63">
                  <c:v>77.87</c:v>
                </c:pt>
                <c:pt idx="64">
                  <c:v>74.319999999999993</c:v>
                </c:pt>
                <c:pt idx="65">
                  <c:v>76.87</c:v>
                </c:pt>
                <c:pt idx="66">
                  <c:v>81.7</c:v>
                </c:pt>
                <c:pt idx="67">
                  <c:v>80.63</c:v>
                </c:pt>
                <c:pt idx="68">
                  <c:v>81.39</c:v>
                </c:pt>
                <c:pt idx="69">
                  <c:v>83.77</c:v>
                </c:pt>
                <c:pt idx="70">
                  <c:v>89.89</c:v>
                </c:pt>
                <c:pt idx="71">
                  <c:v>96.56</c:v>
                </c:pt>
                <c:pt idx="72">
                  <c:v>100.69</c:v>
                </c:pt>
                <c:pt idx="73">
                  <c:v>93.94</c:v>
                </c:pt>
                <c:pt idx="74">
                  <c:v>96.6</c:v>
                </c:pt>
                <c:pt idx="75">
                  <c:v>90.53</c:v>
                </c:pt>
                <c:pt idx="76">
                  <c:v>93.75</c:v>
                </c:pt>
                <c:pt idx="77">
                  <c:v>87.29</c:v>
                </c:pt>
                <c:pt idx="78">
                  <c:v>92.41</c:v>
                </c:pt>
                <c:pt idx="79">
                  <c:v>94.01</c:v>
                </c:pt>
                <c:pt idx="80">
                  <c:v>94.98</c:v>
                </c:pt>
                <c:pt idx="81">
                  <c:v>92.91</c:v>
                </c:pt>
                <c:pt idx="82">
                  <c:v>95.12</c:v>
                </c:pt>
                <c:pt idx="83">
                  <c:v>94.35</c:v>
                </c:pt>
                <c:pt idx="84">
                  <c:v>91.7</c:v>
                </c:pt>
                <c:pt idx="85">
                  <c:v>90.54</c:v>
                </c:pt>
                <c:pt idx="86">
                  <c:v>80.150000000000006</c:v>
                </c:pt>
                <c:pt idx="87">
                  <c:v>84.3</c:v>
                </c:pt>
                <c:pt idx="88">
                  <c:v>78.099999999999994</c:v>
                </c:pt>
                <c:pt idx="89">
                  <c:v>80</c:v>
                </c:pt>
                <c:pt idx="90">
                  <c:v>78.87</c:v>
                </c:pt>
                <c:pt idx="91">
                  <c:v>72.28</c:v>
                </c:pt>
                <c:pt idx="92">
                  <c:v>67.72</c:v>
                </c:pt>
                <c:pt idx="93">
                  <c:v>57.7</c:v>
                </c:pt>
                <c:pt idx="94">
                  <c:v>57.51</c:v>
                </c:pt>
                <c:pt idx="95">
                  <c:v>58.75</c:v>
                </c:pt>
                <c:pt idx="96">
                  <c:v>62.7</c:v>
                </c:pt>
                <c:pt idx="97">
                  <c:v>61.07</c:v>
                </c:pt>
                <c:pt idx="98">
                  <c:v>67.510000000000005</c:v>
                </c:pt>
                <c:pt idx="99">
                  <c:v>69.55</c:v>
                </c:pt>
                <c:pt idx="100">
                  <c:v>72.760000000000005</c:v>
                </c:pt>
                <c:pt idx="101">
                  <c:v>72.59</c:v>
                </c:pt>
                <c:pt idx="102">
                  <c:v>80.34</c:v>
                </c:pt>
                <c:pt idx="103">
                  <c:v>84.66</c:v>
                </c:pt>
                <c:pt idx="104">
                  <c:v>79.930000000000007</c:v>
                </c:pt>
                <c:pt idx="105">
                  <c:v>82.92</c:v>
                </c:pt>
                <c:pt idx="106">
                  <c:v>87.3</c:v>
                </c:pt>
                <c:pt idx="107">
                  <c:v>86.15</c:v>
                </c:pt>
                <c:pt idx="108">
                  <c:v>84.62</c:v>
                </c:pt>
                <c:pt idx="109">
                  <c:v>81.34</c:v>
                </c:pt>
                <c:pt idx="110">
                  <c:v>86.12</c:v>
                </c:pt>
                <c:pt idx="111">
                  <c:v>88.29</c:v>
                </c:pt>
                <c:pt idx="112">
                  <c:v>92.18</c:v>
                </c:pt>
                <c:pt idx="113">
                  <c:v>92.28</c:v>
                </c:pt>
                <c:pt idx="114">
                  <c:v>96.17</c:v>
                </c:pt>
                <c:pt idx="115">
                  <c:v>97.9</c:v>
                </c:pt>
                <c:pt idx="116">
                  <c:v>99.55</c:v>
                </c:pt>
                <c:pt idx="117">
                  <c:v>98.97</c:v>
                </c:pt>
                <c:pt idx="118">
                  <c:v>96.02</c:v>
                </c:pt>
                <c:pt idx="119">
                  <c:v>99.05</c:v>
                </c:pt>
                <c:pt idx="120">
                  <c:v>91.91</c:v>
                </c:pt>
                <c:pt idx="121">
                  <c:v>91.34</c:v>
                </c:pt>
                <c:pt idx="122">
                  <c:v>89.71</c:v>
                </c:pt>
                <c:pt idx="123">
                  <c:v>87.17</c:v>
                </c:pt>
                <c:pt idx="124">
                  <c:v>86.32</c:v>
                </c:pt>
                <c:pt idx="125">
                  <c:v>81.180000000000007</c:v>
                </c:pt>
                <c:pt idx="126">
                  <c:v>77.569999999999993</c:v>
                </c:pt>
                <c:pt idx="127">
                  <c:v>79.680000000000007</c:v>
                </c:pt>
                <c:pt idx="128">
                  <c:v>79.72</c:v>
                </c:pt>
                <c:pt idx="129">
                  <c:v>84.77</c:v>
                </c:pt>
                <c:pt idx="130">
                  <c:v>82.52</c:v>
                </c:pt>
                <c:pt idx="131">
                  <c:v>81.41</c:v>
                </c:pt>
                <c:pt idx="132">
                  <c:v>84.93</c:v>
                </c:pt>
                <c:pt idx="133">
                  <c:v>85.02</c:v>
                </c:pt>
                <c:pt idx="134">
                  <c:v>83.27</c:v>
                </c:pt>
                <c:pt idx="135">
                  <c:v>83.31</c:v>
                </c:pt>
                <c:pt idx="136">
                  <c:v>85.55</c:v>
                </c:pt>
                <c:pt idx="137">
                  <c:v>85.98</c:v>
                </c:pt>
                <c:pt idx="138">
                  <c:v>86.02</c:v>
                </c:pt>
                <c:pt idx="139">
                  <c:v>79.25</c:v>
                </c:pt>
                <c:pt idx="140">
                  <c:v>75.150000000000006</c:v>
                </c:pt>
                <c:pt idx="141">
                  <c:v>75.790000000000006</c:v>
                </c:pt>
                <c:pt idx="142">
                  <c:v>80.97</c:v>
                </c:pt>
                <c:pt idx="143">
                  <c:v>81.58</c:v>
                </c:pt>
                <c:pt idx="144">
                  <c:v>80.19</c:v>
                </c:pt>
                <c:pt idx="145">
                  <c:v>81.400000000000006</c:v>
                </c:pt>
                <c:pt idx="146">
                  <c:v>88.23</c:v>
                </c:pt>
                <c:pt idx="147">
                  <c:v>90.3</c:v>
                </c:pt>
                <c:pt idx="148">
                  <c:v>88.01</c:v>
                </c:pt>
                <c:pt idx="149">
                  <c:v>91.09</c:v>
                </c:pt>
                <c:pt idx="150">
                  <c:v>89.71</c:v>
                </c:pt>
                <c:pt idx="151">
                  <c:v>91.57</c:v>
                </c:pt>
                <c:pt idx="152">
                  <c:v>94.15</c:v>
                </c:pt>
                <c:pt idx="153">
                  <c:v>90.71</c:v>
                </c:pt>
                <c:pt idx="154">
                  <c:v>91.26</c:v>
                </c:pt>
                <c:pt idx="155">
                  <c:v>87.87</c:v>
                </c:pt>
                <c:pt idx="156">
                  <c:v>83.72</c:v>
                </c:pt>
                <c:pt idx="157">
                  <c:v>80.319999999999993</c:v>
                </c:pt>
                <c:pt idx="158">
                  <c:v>80.92</c:v>
                </c:pt>
                <c:pt idx="159">
                  <c:v>78.540000000000006</c:v>
                </c:pt>
                <c:pt idx="160">
                  <c:v>78.38</c:v>
                </c:pt>
                <c:pt idx="161">
                  <c:v>74.89</c:v>
                </c:pt>
                <c:pt idx="162">
                  <c:v>78.48</c:v>
                </c:pt>
                <c:pt idx="163">
                  <c:v>81.81</c:v>
                </c:pt>
                <c:pt idx="164">
                  <c:v>80.37</c:v>
                </c:pt>
                <c:pt idx="165">
                  <c:v>78.3</c:v>
                </c:pt>
                <c:pt idx="166">
                  <c:v>76.209999999999994</c:v>
                </c:pt>
                <c:pt idx="167">
                  <c:v>78.78</c:v>
                </c:pt>
                <c:pt idx="168">
                  <c:v>82.8</c:v>
                </c:pt>
                <c:pt idx="169">
                  <c:v>82</c:v>
                </c:pt>
                <c:pt idx="170">
                  <c:v>82.39</c:v>
                </c:pt>
                <c:pt idx="171">
                  <c:v>79.12</c:v>
                </c:pt>
                <c:pt idx="172">
                  <c:v>81.569999999999993</c:v>
                </c:pt>
                <c:pt idx="173">
                  <c:v>80.66</c:v>
                </c:pt>
                <c:pt idx="174">
                  <c:v>71.42</c:v>
                </c:pt>
                <c:pt idx="175">
                  <c:v>71.42</c:v>
                </c:pt>
                <c:pt idx="176">
                  <c:v>71.42</c:v>
                </c:pt>
                <c:pt idx="177">
                  <c:v>71.42</c:v>
                </c:pt>
                <c:pt idx="178">
                  <c:v>71.42</c:v>
                </c:pt>
                <c:pt idx="179">
                  <c:v>54.58</c:v>
                </c:pt>
                <c:pt idx="180">
                  <c:v>56.54</c:v>
                </c:pt>
                <c:pt idx="181">
                  <c:v>55.02</c:v>
                </c:pt>
                <c:pt idx="182">
                  <c:v>60.83</c:v>
                </c:pt>
                <c:pt idx="183">
                  <c:v>71.78</c:v>
                </c:pt>
                <c:pt idx="184">
                  <c:v>65.010000000000005</c:v>
                </c:pt>
                <c:pt idx="185">
                  <c:v>70.06</c:v>
                </c:pt>
                <c:pt idx="186">
                  <c:v>75.53</c:v>
                </c:pt>
                <c:pt idx="187">
                  <c:v>81.2</c:v>
                </c:pt>
                <c:pt idx="188">
                  <c:v>90.58</c:v>
                </c:pt>
                <c:pt idx="189">
                  <c:v>95.34</c:v>
                </c:pt>
                <c:pt idx="190">
                  <c:v>96.71</c:v>
                </c:pt>
                <c:pt idx="191">
                  <c:v>99.15</c:v>
                </c:pt>
                <c:pt idx="192">
                  <c:v>90.58</c:v>
                </c:pt>
                <c:pt idx="193">
                  <c:v>91.03</c:v>
                </c:pt>
                <c:pt idx="194">
                  <c:v>93.25</c:v>
                </c:pt>
                <c:pt idx="195">
                  <c:v>89.65</c:v>
                </c:pt>
                <c:pt idx="196">
                  <c:v>91.8</c:v>
                </c:pt>
                <c:pt idx="197">
                  <c:v>89.58</c:v>
                </c:pt>
                <c:pt idx="198">
                  <c:v>89.25</c:v>
                </c:pt>
                <c:pt idx="199">
                  <c:v>92.25</c:v>
                </c:pt>
                <c:pt idx="200">
                  <c:v>103.73</c:v>
                </c:pt>
                <c:pt idx="201">
                  <c:v>104.61</c:v>
                </c:pt>
                <c:pt idx="202">
                  <c:v>105.97</c:v>
                </c:pt>
                <c:pt idx="203">
                  <c:v>95</c:v>
                </c:pt>
                <c:pt idx="204">
                  <c:v>95.43</c:v>
                </c:pt>
                <c:pt idx="205">
                  <c:v>91.56</c:v>
                </c:pt>
                <c:pt idx="206">
                  <c:v>96.72</c:v>
                </c:pt>
                <c:pt idx="207">
                  <c:v>93.23</c:v>
                </c:pt>
                <c:pt idx="208">
                  <c:v>97.38</c:v>
                </c:pt>
                <c:pt idx="209">
                  <c:v>95.38</c:v>
                </c:pt>
                <c:pt idx="210">
                  <c:v>91.75</c:v>
                </c:pt>
                <c:pt idx="211">
                  <c:v>83.4</c:v>
                </c:pt>
                <c:pt idx="212">
                  <c:v>83.46</c:v>
                </c:pt>
                <c:pt idx="213">
                  <c:v>74.5</c:v>
                </c:pt>
                <c:pt idx="214">
                  <c:v>72.650000000000006</c:v>
                </c:pt>
                <c:pt idx="215">
                  <c:v>74.38</c:v>
                </c:pt>
                <c:pt idx="216">
                  <c:v>79.8</c:v>
                </c:pt>
                <c:pt idx="217">
                  <c:v>80.39</c:v>
                </c:pt>
                <c:pt idx="218">
                  <c:v>76.41</c:v>
                </c:pt>
                <c:pt idx="219">
                  <c:v>77.510000000000005</c:v>
                </c:pt>
                <c:pt idx="220">
                  <c:v>78.08</c:v>
                </c:pt>
                <c:pt idx="221">
                  <c:v>82.58</c:v>
                </c:pt>
                <c:pt idx="222">
                  <c:v>81.23</c:v>
                </c:pt>
                <c:pt idx="223">
                  <c:v>82.46</c:v>
                </c:pt>
                <c:pt idx="224">
                  <c:v>84.68</c:v>
                </c:pt>
                <c:pt idx="225">
                  <c:v>85.51</c:v>
                </c:pt>
                <c:pt idx="226">
                  <c:v>80.930000000000007</c:v>
                </c:pt>
                <c:pt idx="227">
                  <c:v>82.2</c:v>
                </c:pt>
                <c:pt idx="228">
                  <c:v>80.61</c:v>
                </c:pt>
                <c:pt idx="229">
                  <c:v>84.81</c:v>
                </c:pt>
                <c:pt idx="230">
                  <c:v>88.85</c:v>
                </c:pt>
                <c:pt idx="231">
                  <c:v>92.88</c:v>
                </c:pt>
                <c:pt idx="232">
                  <c:v>105.5</c:v>
                </c:pt>
                <c:pt idx="233">
                  <c:v>106.98</c:v>
                </c:pt>
                <c:pt idx="234">
                  <c:v>107.16</c:v>
                </c:pt>
                <c:pt idx="235">
                  <c:v>104.75</c:v>
                </c:pt>
                <c:pt idx="236">
                  <c:v>111.42</c:v>
                </c:pt>
                <c:pt idx="237">
                  <c:v>118.92</c:v>
                </c:pt>
                <c:pt idx="238">
                  <c:v>103.72</c:v>
                </c:pt>
                <c:pt idx="239">
                  <c:v>107.23</c:v>
                </c:pt>
                <c:pt idx="240">
                  <c:v>104.21</c:v>
                </c:pt>
                <c:pt idx="241">
                  <c:v>91.18</c:v>
                </c:pt>
                <c:pt idx="242">
                  <c:v>102.81</c:v>
                </c:pt>
                <c:pt idx="243">
                  <c:v>93.54</c:v>
                </c:pt>
                <c:pt idx="244">
                  <c:v>91.81</c:v>
                </c:pt>
                <c:pt idx="245">
                  <c:v>90.76</c:v>
                </c:pt>
                <c:pt idx="246">
                  <c:v>86.86</c:v>
                </c:pt>
                <c:pt idx="247">
                  <c:v>86.16</c:v>
                </c:pt>
                <c:pt idx="248">
                  <c:v>82.95</c:v>
                </c:pt>
                <c:pt idx="249">
                  <c:v>85.08</c:v>
                </c:pt>
                <c:pt idx="250">
                  <c:v>76.040000000000006</c:v>
                </c:pt>
                <c:pt idx="251">
                  <c:v>71.95</c:v>
                </c:pt>
                <c:pt idx="252">
                  <c:v>76.13</c:v>
                </c:pt>
                <c:pt idx="253">
                  <c:v>74.98</c:v>
                </c:pt>
                <c:pt idx="254">
                  <c:v>75.760000000000005</c:v>
                </c:pt>
                <c:pt idx="255">
                  <c:v>78.569999999999993</c:v>
                </c:pt>
                <c:pt idx="256">
                  <c:v>73.44</c:v>
                </c:pt>
                <c:pt idx="257">
                  <c:v>68.45</c:v>
                </c:pt>
                <c:pt idx="258">
                  <c:v>68.37</c:v>
                </c:pt>
                <c:pt idx="259">
                  <c:v>67.11</c:v>
                </c:pt>
                <c:pt idx="260">
                  <c:v>71.08</c:v>
                </c:pt>
                <c:pt idx="261">
                  <c:v>73.209999999999994</c:v>
                </c:pt>
                <c:pt idx="262">
                  <c:v>77.3</c:v>
                </c:pt>
                <c:pt idx="263">
                  <c:v>80.8</c:v>
                </c:pt>
                <c:pt idx="264">
                  <c:v>81.3</c:v>
                </c:pt>
                <c:pt idx="265">
                  <c:v>85.46</c:v>
                </c:pt>
                <c:pt idx="266">
                  <c:v>89.05</c:v>
                </c:pt>
                <c:pt idx="267">
                  <c:v>91.93</c:v>
                </c:pt>
                <c:pt idx="268">
                  <c:v>95.63</c:v>
                </c:pt>
                <c:pt idx="269">
                  <c:v>92.93</c:v>
                </c:pt>
                <c:pt idx="270">
                  <c:v>97.05</c:v>
                </c:pt>
                <c:pt idx="271">
                  <c:v>100.78</c:v>
                </c:pt>
                <c:pt idx="272">
                  <c:v>97.12</c:v>
                </c:pt>
                <c:pt idx="273">
                  <c:v>96.11</c:v>
                </c:pt>
                <c:pt idx="274">
                  <c:v>94.65</c:v>
                </c:pt>
                <c:pt idx="275">
                  <c:v>98.17</c:v>
                </c:pt>
                <c:pt idx="276">
                  <c:v>97.43</c:v>
                </c:pt>
                <c:pt idx="277">
                  <c:v>103.9</c:v>
                </c:pt>
                <c:pt idx="278">
                  <c:v>102.77</c:v>
                </c:pt>
                <c:pt idx="279">
                  <c:v>98.38</c:v>
                </c:pt>
                <c:pt idx="280">
                  <c:v>97.53</c:v>
                </c:pt>
                <c:pt idx="281">
                  <c:v>88.4</c:v>
                </c:pt>
                <c:pt idx="282">
                  <c:v>86.91</c:v>
                </c:pt>
                <c:pt idx="283">
                  <c:v>93.46</c:v>
                </c:pt>
                <c:pt idx="284">
                  <c:v>87.97</c:v>
                </c:pt>
                <c:pt idx="285">
                  <c:v>88.53</c:v>
                </c:pt>
                <c:pt idx="286">
                  <c:v>92.34</c:v>
                </c:pt>
                <c:pt idx="287">
                  <c:v>95.52</c:v>
                </c:pt>
                <c:pt idx="288">
                  <c:v>100.66</c:v>
                </c:pt>
                <c:pt idx="289">
                  <c:v>97.22</c:v>
                </c:pt>
                <c:pt idx="290">
                  <c:v>93.01</c:v>
                </c:pt>
                <c:pt idx="291">
                  <c:v>90.63</c:v>
                </c:pt>
                <c:pt idx="292">
                  <c:v>90.15</c:v>
                </c:pt>
                <c:pt idx="293">
                  <c:v>96.37</c:v>
                </c:pt>
                <c:pt idx="294">
                  <c:v>102.14</c:v>
                </c:pt>
                <c:pt idx="295">
                  <c:v>104.14</c:v>
                </c:pt>
                <c:pt idx="296">
                  <c:v>103.16</c:v>
                </c:pt>
                <c:pt idx="297">
                  <c:v>104.06</c:v>
                </c:pt>
                <c:pt idx="298">
                  <c:v>111.1</c:v>
                </c:pt>
                <c:pt idx="299">
                  <c:v>120.51</c:v>
                </c:pt>
                <c:pt idx="300">
                  <c:v>123.49</c:v>
                </c:pt>
                <c:pt idx="301">
                  <c:v>122.24</c:v>
                </c:pt>
                <c:pt idx="302">
                  <c:v>116.75</c:v>
                </c:pt>
                <c:pt idx="303">
                  <c:v>120.01</c:v>
                </c:pt>
                <c:pt idx="304">
                  <c:v>129.94999999999999</c:v>
                </c:pt>
                <c:pt idx="305">
                  <c:v>131.01</c:v>
                </c:pt>
                <c:pt idx="306">
                  <c:v>133.81</c:v>
                </c:pt>
                <c:pt idx="307">
                  <c:v>141.18</c:v>
                </c:pt>
                <c:pt idx="308">
                  <c:v>143.46</c:v>
                </c:pt>
                <c:pt idx="309">
                  <c:v>155.65</c:v>
                </c:pt>
                <c:pt idx="310">
                  <c:v>151.08000000000001</c:v>
                </c:pt>
                <c:pt idx="311">
                  <c:v>156.66</c:v>
                </c:pt>
                <c:pt idx="312">
                  <c:v>157.35</c:v>
                </c:pt>
                <c:pt idx="313">
                  <c:v>154.68</c:v>
                </c:pt>
                <c:pt idx="314">
                  <c:v>140.46</c:v>
                </c:pt>
                <c:pt idx="315">
                  <c:v>143.71</c:v>
                </c:pt>
                <c:pt idx="316">
                  <c:v>143.43</c:v>
                </c:pt>
                <c:pt idx="317">
                  <c:v>153.04</c:v>
                </c:pt>
                <c:pt idx="318">
                  <c:v>160.18</c:v>
                </c:pt>
                <c:pt idx="319">
                  <c:v>162.51</c:v>
                </c:pt>
                <c:pt idx="320">
                  <c:v>158.19</c:v>
                </c:pt>
                <c:pt idx="321">
                  <c:v>150.76</c:v>
                </c:pt>
                <c:pt idx="322">
                  <c:v>156.55000000000001</c:v>
                </c:pt>
                <c:pt idx="323">
                  <c:v>157.19999999999999</c:v>
                </c:pt>
                <c:pt idx="324">
                  <c:v>156.41</c:v>
                </c:pt>
                <c:pt idx="325">
                  <c:v>161.96</c:v>
                </c:pt>
                <c:pt idx="326">
                  <c:v>160.08000000000001</c:v>
                </c:pt>
                <c:pt idx="327">
                  <c:v>164.64</c:v>
                </c:pt>
                <c:pt idx="328">
                  <c:v>172.96</c:v>
                </c:pt>
                <c:pt idx="329">
                  <c:v>166.23</c:v>
                </c:pt>
                <c:pt idx="330">
                  <c:v>181.4</c:v>
                </c:pt>
                <c:pt idx="331">
                  <c:v>189.79</c:v>
                </c:pt>
                <c:pt idx="332">
                  <c:v>197.59</c:v>
                </c:pt>
                <c:pt idx="333">
                  <c:v>181.73</c:v>
                </c:pt>
                <c:pt idx="334">
                  <c:v>198.21</c:v>
                </c:pt>
                <c:pt idx="335">
                  <c:v>200.7</c:v>
                </c:pt>
                <c:pt idx="336">
                  <c:v>198.59</c:v>
                </c:pt>
                <c:pt idx="337">
                  <c:v>194.78</c:v>
                </c:pt>
                <c:pt idx="338">
                  <c:v>214.45</c:v>
                </c:pt>
                <c:pt idx="339">
                  <c:v>211.63</c:v>
                </c:pt>
                <c:pt idx="340">
                  <c:v>219.81</c:v>
                </c:pt>
                <c:pt idx="341">
                  <c:v>210.37</c:v>
                </c:pt>
                <c:pt idx="342">
                  <c:v>216</c:v>
                </c:pt>
                <c:pt idx="343">
                  <c:v>240.41</c:v>
                </c:pt>
                <c:pt idx="344">
                  <c:v>237.38</c:v>
                </c:pt>
                <c:pt idx="345">
                  <c:v>252.16</c:v>
                </c:pt>
                <c:pt idx="346">
                  <c:v>293.38</c:v>
                </c:pt>
                <c:pt idx="347">
                  <c:v>300</c:v>
                </c:pt>
                <c:pt idx="348">
                  <c:v>317.51</c:v>
                </c:pt>
                <c:pt idx="349">
                  <c:v>317.41000000000003</c:v>
                </c:pt>
                <c:pt idx="350">
                  <c:v>308.85000000000002</c:v>
                </c:pt>
                <c:pt idx="351">
                  <c:v>319.29000000000002</c:v>
                </c:pt>
                <c:pt idx="352">
                  <c:v>297.41000000000003</c:v>
                </c:pt>
                <c:pt idx="353">
                  <c:v>331.65</c:v>
                </c:pt>
                <c:pt idx="354">
                  <c:v>347.7</c:v>
                </c:pt>
                <c:pt idx="355">
                  <c:v>380.33</c:v>
                </c:pt>
                <c:pt idx="356">
                  <c:v>343.45</c:v>
                </c:pt>
                <c:pt idx="357">
                  <c:v>273.51</c:v>
                </c:pt>
                <c:pt idx="358">
                  <c:v>238.95</c:v>
                </c:pt>
                <c:pt idx="359">
                  <c:v>248.48</c:v>
                </c:pt>
                <c:pt idx="360">
                  <c:v>267.14</c:v>
                </c:pt>
                <c:pt idx="361">
                  <c:v>271.11</c:v>
                </c:pt>
                <c:pt idx="362">
                  <c:v>286.10000000000002</c:v>
                </c:pt>
                <c:pt idx="363">
                  <c:v>279.23</c:v>
                </c:pt>
                <c:pt idx="364">
                  <c:v>275.07</c:v>
                </c:pt>
                <c:pt idx="365">
                  <c:v>226.34</c:v>
                </c:pt>
                <c:pt idx="366">
                  <c:v>233.99</c:v>
                </c:pt>
                <c:pt idx="367">
                  <c:v>240.42</c:v>
                </c:pt>
                <c:pt idx="368">
                  <c:v>204.9</c:v>
                </c:pt>
                <c:pt idx="369">
                  <c:v>183.35</c:v>
                </c:pt>
                <c:pt idx="370">
                  <c:v>180.91</c:v>
                </c:pt>
                <c:pt idx="371">
                  <c:v>164.58</c:v>
                </c:pt>
                <c:pt idx="372">
                  <c:v>169.34</c:v>
                </c:pt>
                <c:pt idx="373">
                  <c:v>190.34</c:v>
                </c:pt>
                <c:pt idx="374">
                  <c:v>172.36</c:v>
                </c:pt>
                <c:pt idx="375">
                  <c:v>151.19</c:v>
                </c:pt>
                <c:pt idx="376">
                  <c:v>128.46</c:v>
                </c:pt>
                <c:pt idx="377">
                  <c:v>150.18</c:v>
                </c:pt>
                <c:pt idx="378">
                  <c:v>135.38999999999999</c:v>
                </c:pt>
                <c:pt idx="379">
                  <c:v>139.41</c:v>
                </c:pt>
                <c:pt idx="380">
                  <c:v>96.61</c:v>
                </c:pt>
                <c:pt idx="381">
                  <c:v>103.97</c:v>
                </c:pt>
                <c:pt idx="382">
                  <c:v>93.87</c:v>
                </c:pt>
                <c:pt idx="383">
                  <c:v>77.900000000000006</c:v>
                </c:pt>
                <c:pt idx="384">
                  <c:v>76.55</c:v>
                </c:pt>
                <c:pt idx="385">
                  <c:v>81.44</c:v>
                </c:pt>
                <c:pt idx="386">
                  <c:v>73.28</c:v>
                </c:pt>
                <c:pt idx="387">
                  <c:v>55.93</c:v>
                </c:pt>
                <c:pt idx="388">
                  <c:v>44.74</c:v>
                </c:pt>
                <c:pt idx="389">
                  <c:v>42.84</c:v>
                </c:pt>
                <c:pt idx="390">
                  <c:v>53.89</c:v>
                </c:pt>
                <c:pt idx="391">
                  <c:v>73.16</c:v>
                </c:pt>
                <c:pt idx="392">
                  <c:v>71.56</c:v>
                </c:pt>
                <c:pt idx="393">
                  <c:v>61.9</c:v>
                </c:pt>
                <c:pt idx="394">
                  <c:v>56.35</c:v>
                </c:pt>
                <c:pt idx="395">
                  <c:v>60.26</c:v>
                </c:pt>
                <c:pt idx="396">
                  <c:v>60.9</c:v>
                </c:pt>
                <c:pt idx="397">
                  <c:v>51.39</c:v>
                </c:pt>
                <c:pt idx="398">
                  <c:v>55.4</c:v>
                </c:pt>
                <c:pt idx="399">
                  <c:v>73.099999999999994</c:v>
                </c:pt>
                <c:pt idx="400">
                  <c:v>88.11</c:v>
                </c:pt>
                <c:pt idx="401">
                  <c:v>98.14</c:v>
                </c:pt>
                <c:pt idx="402">
                  <c:v>90.77</c:v>
                </c:pt>
                <c:pt idx="403">
                  <c:v>102.41</c:v>
                </c:pt>
                <c:pt idx="404">
                  <c:v>94.24</c:v>
                </c:pt>
                <c:pt idx="405">
                  <c:v>88.16</c:v>
                </c:pt>
                <c:pt idx="406">
                  <c:v>98.14</c:v>
                </c:pt>
                <c:pt idx="407">
                  <c:v>98.67</c:v>
                </c:pt>
                <c:pt idx="408">
                  <c:v>107.22</c:v>
                </c:pt>
                <c:pt idx="409">
                  <c:v>103.46</c:v>
                </c:pt>
                <c:pt idx="410">
                  <c:v>101.85</c:v>
                </c:pt>
                <c:pt idx="411">
                  <c:v>100.49</c:v>
                </c:pt>
                <c:pt idx="412">
                  <c:v>94</c:v>
                </c:pt>
                <c:pt idx="413">
                  <c:v>95.75</c:v>
                </c:pt>
                <c:pt idx="414">
                  <c:v>88.05</c:v>
                </c:pt>
                <c:pt idx="415">
                  <c:v>92.86</c:v>
                </c:pt>
                <c:pt idx="416">
                  <c:v>92.49</c:v>
                </c:pt>
                <c:pt idx="417">
                  <c:v>93.36</c:v>
                </c:pt>
                <c:pt idx="418">
                  <c:v>102.94</c:v>
                </c:pt>
                <c:pt idx="419">
                  <c:v>104.04</c:v>
                </c:pt>
                <c:pt idx="420">
                  <c:v>101.69</c:v>
                </c:pt>
                <c:pt idx="421">
                  <c:v>102.38</c:v>
                </c:pt>
                <c:pt idx="422">
                  <c:v>100.78</c:v>
                </c:pt>
                <c:pt idx="423">
                  <c:v>109.45</c:v>
                </c:pt>
                <c:pt idx="424">
                  <c:v>110.64</c:v>
                </c:pt>
                <c:pt idx="425">
                  <c:v>118.36</c:v>
                </c:pt>
                <c:pt idx="426">
                  <c:v>126.23</c:v>
                </c:pt>
                <c:pt idx="427">
                  <c:v>127.35</c:v>
                </c:pt>
                <c:pt idx="428">
                  <c:v>131.91999999999999</c:v>
                </c:pt>
                <c:pt idx="429">
                  <c:v>139.74</c:v>
                </c:pt>
                <c:pt idx="430">
                  <c:v>142.34</c:v>
                </c:pt>
                <c:pt idx="431">
                  <c:v>144.13</c:v>
                </c:pt>
                <c:pt idx="432">
                  <c:v>149.49</c:v>
                </c:pt>
                <c:pt idx="433">
                  <c:v>152.53</c:v>
                </c:pt>
                <c:pt idx="434">
                  <c:v>156.34</c:v>
                </c:pt>
                <c:pt idx="435">
                  <c:v>145.66999999999999</c:v>
                </c:pt>
                <c:pt idx="436">
                  <c:v>152.63999999999999</c:v>
                </c:pt>
                <c:pt idx="437">
                  <c:v>157.69</c:v>
                </c:pt>
                <c:pt idx="438">
                  <c:v>164.86</c:v>
                </c:pt>
                <c:pt idx="439">
                  <c:v>166.29</c:v>
                </c:pt>
                <c:pt idx="440">
                  <c:v>167.82</c:v>
                </c:pt>
                <c:pt idx="441">
                  <c:v>177.15</c:v>
                </c:pt>
                <c:pt idx="442">
                  <c:v>183.22</c:v>
                </c:pt>
                <c:pt idx="443">
                  <c:v>179.9</c:v>
                </c:pt>
                <c:pt idx="444">
                  <c:v>184.74</c:v>
                </c:pt>
                <c:pt idx="445">
                  <c:v>187.17</c:v>
                </c:pt>
                <c:pt idx="446">
                  <c:v>186.41</c:v>
                </c:pt>
                <c:pt idx="447">
                  <c:v>174.27</c:v>
                </c:pt>
                <c:pt idx="448">
                  <c:v>174.71</c:v>
                </c:pt>
                <c:pt idx="449">
                  <c:v>169.32</c:v>
                </c:pt>
                <c:pt idx="450">
                  <c:v>184.01</c:v>
                </c:pt>
                <c:pt idx="451">
                  <c:v>177.41</c:v>
                </c:pt>
                <c:pt idx="452">
                  <c:v>154.57</c:v>
                </c:pt>
                <c:pt idx="453">
                  <c:v>138.47999999999999</c:v>
                </c:pt>
                <c:pt idx="454">
                  <c:v>123.48</c:v>
                </c:pt>
                <c:pt idx="455">
                  <c:v>120.85</c:v>
                </c:pt>
                <c:pt idx="456">
                  <c:v>121.87</c:v>
                </c:pt>
                <c:pt idx="457">
                  <c:v>129.63999999999999</c:v>
                </c:pt>
                <c:pt idx="458">
                  <c:v>98.95</c:v>
                </c:pt>
                <c:pt idx="459">
                  <c:v>111.66</c:v>
                </c:pt>
                <c:pt idx="460">
                  <c:v>107.74</c:v>
                </c:pt>
                <c:pt idx="461">
                  <c:v>133.88</c:v>
                </c:pt>
                <c:pt idx="462">
                  <c:v>141.19999999999999</c:v>
                </c:pt>
                <c:pt idx="463">
                  <c:v>139.27000000000001</c:v>
                </c:pt>
                <c:pt idx="464">
                  <c:v>141.44999999999999</c:v>
                </c:pt>
                <c:pt idx="465">
                  <c:v>151.72999999999999</c:v>
                </c:pt>
                <c:pt idx="466">
                  <c:v>149.82</c:v>
                </c:pt>
                <c:pt idx="467">
                  <c:v>154.36000000000001</c:v>
                </c:pt>
                <c:pt idx="468">
                  <c:v>143.76</c:v>
                </c:pt>
                <c:pt idx="469">
                  <c:v>147.30000000000001</c:v>
                </c:pt>
                <c:pt idx="470">
                  <c:v>131.84</c:v>
                </c:pt>
                <c:pt idx="471">
                  <c:v>128.38</c:v>
                </c:pt>
                <c:pt idx="472">
                  <c:v>138.18</c:v>
                </c:pt>
                <c:pt idx="473">
                  <c:v>130.63</c:v>
                </c:pt>
                <c:pt idx="474">
                  <c:v>143.26</c:v>
                </c:pt>
                <c:pt idx="475">
                  <c:v>134.41</c:v>
                </c:pt>
                <c:pt idx="476">
                  <c:v>150.16</c:v>
                </c:pt>
                <c:pt idx="477">
                  <c:v>151.88</c:v>
                </c:pt>
                <c:pt idx="478">
                  <c:v>145.69</c:v>
                </c:pt>
                <c:pt idx="479">
                  <c:v>149.99</c:v>
                </c:pt>
                <c:pt idx="480">
                  <c:v>145.33000000000001</c:v>
                </c:pt>
                <c:pt idx="481">
                  <c:v>146.54</c:v>
                </c:pt>
                <c:pt idx="482">
                  <c:v>147.54</c:v>
                </c:pt>
                <c:pt idx="483">
                  <c:v>148.43</c:v>
                </c:pt>
                <c:pt idx="484">
                  <c:v>116.22</c:v>
                </c:pt>
                <c:pt idx="485">
                  <c:v>122.06</c:v>
                </c:pt>
                <c:pt idx="486">
                  <c:v>126.14</c:v>
                </c:pt>
                <c:pt idx="487">
                  <c:v>128.88</c:v>
                </c:pt>
                <c:pt idx="488">
                  <c:v>132.63999999999999</c:v>
                </c:pt>
                <c:pt idx="489">
                  <c:v>134.61000000000001</c:v>
                </c:pt>
                <c:pt idx="490">
                  <c:v>130.03</c:v>
                </c:pt>
                <c:pt idx="491">
                  <c:v>131.13</c:v>
                </c:pt>
                <c:pt idx="492">
                  <c:v>124.13</c:v>
                </c:pt>
                <c:pt idx="493">
                  <c:v>121.97</c:v>
                </c:pt>
                <c:pt idx="494">
                  <c:v>122.72</c:v>
                </c:pt>
                <c:pt idx="495">
                  <c:v>115.54</c:v>
                </c:pt>
                <c:pt idx="496">
                  <c:v>115.76</c:v>
                </c:pt>
                <c:pt idx="497">
                  <c:v>123.14</c:v>
                </c:pt>
                <c:pt idx="498">
                  <c:v>128.79</c:v>
                </c:pt>
                <c:pt idx="499">
                  <c:v>127.43</c:v>
                </c:pt>
                <c:pt idx="500">
                  <c:v>126.82</c:v>
                </c:pt>
                <c:pt idx="501">
                  <c:v>117.82</c:v>
                </c:pt>
                <c:pt idx="502">
                  <c:v>114.66</c:v>
                </c:pt>
                <c:pt idx="503">
                  <c:v>110.96</c:v>
                </c:pt>
                <c:pt idx="504">
                  <c:v>109.41</c:v>
                </c:pt>
                <c:pt idx="505">
                  <c:v>106.58</c:v>
                </c:pt>
                <c:pt idx="506">
                  <c:v>99.53</c:v>
                </c:pt>
                <c:pt idx="507">
                  <c:v>95.35</c:v>
                </c:pt>
                <c:pt idx="508">
                  <c:v>100.88</c:v>
                </c:pt>
                <c:pt idx="509">
                  <c:v>103.34</c:v>
                </c:pt>
                <c:pt idx="510">
                  <c:v>105.72</c:v>
                </c:pt>
                <c:pt idx="511">
                  <c:v>106.33</c:v>
                </c:pt>
                <c:pt idx="512">
                  <c:v>109.11</c:v>
                </c:pt>
                <c:pt idx="513">
                  <c:v>113.5</c:v>
                </c:pt>
                <c:pt idx="514">
                  <c:v>114.5</c:v>
                </c:pt>
                <c:pt idx="515">
                  <c:v>119.4</c:v>
                </c:pt>
                <c:pt idx="516">
                  <c:v>125.41</c:v>
                </c:pt>
                <c:pt idx="517">
                  <c:v>129.71</c:v>
                </c:pt>
                <c:pt idx="518">
                  <c:v>136.57</c:v>
                </c:pt>
                <c:pt idx="519">
                  <c:v>135.47999999999999</c:v>
                </c:pt>
                <c:pt idx="520">
                  <c:v>142.06</c:v>
                </c:pt>
                <c:pt idx="521">
                  <c:v>143.38</c:v>
                </c:pt>
                <c:pt idx="522">
                  <c:v>137.25</c:v>
                </c:pt>
                <c:pt idx="523">
                  <c:v>136.62</c:v>
                </c:pt>
                <c:pt idx="524">
                  <c:v>140.12</c:v>
                </c:pt>
                <c:pt idx="525">
                  <c:v>138.29</c:v>
                </c:pt>
                <c:pt idx="526">
                  <c:v>129.57</c:v>
                </c:pt>
                <c:pt idx="527">
                  <c:v>135.88999999999999</c:v>
                </c:pt>
                <c:pt idx="528">
                  <c:v>137.4</c:v>
                </c:pt>
                <c:pt idx="529">
                  <c:v>136.30000000000001</c:v>
                </c:pt>
                <c:pt idx="530">
                  <c:v>138.84</c:v>
                </c:pt>
                <c:pt idx="531">
                  <c:v>136.21</c:v>
                </c:pt>
                <c:pt idx="532">
                  <c:v>142.24</c:v>
                </c:pt>
                <c:pt idx="533">
                  <c:v>148.38</c:v>
                </c:pt>
                <c:pt idx="534">
                  <c:v>146.11000000000001</c:v>
                </c:pt>
                <c:pt idx="535">
                  <c:v>146.99</c:v>
                </c:pt>
                <c:pt idx="536">
                  <c:v>146.31</c:v>
                </c:pt>
                <c:pt idx="537">
                  <c:v>146.53</c:v>
                </c:pt>
                <c:pt idx="538">
                  <c:v>147.33000000000001</c:v>
                </c:pt>
                <c:pt idx="539">
                  <c:v>151.93</c:v>
                </c:pt>
                <c:pt idx="540">
                  <c:v>153.66999999999999</c:v>
                </c:pt>
                <c:pt idx="541">
                  <c:v>160.4</c:v>
                </c:pt>
                <c:pt idx="542">
                  <c:v>154.06</c:v>
                </c:pt>
                <c:pt idx="543">
                  <c:v>165.44</c:v>
                </c:pt>
                <c:pt idx="544">
                  <c:v>168.3</c:v>
                </c:pt>
                <c:pt idx="545">
                  <c:v>164.57</c:v>
                </c:pt>
                <c:pt idx="546">
                  <c:v>162.88</c:v>
                </c:pt>
                <c:pt idx="547">
                  <c:v>174.29</c:v>
                </c:pt>
                <c:pt idx="548">
                  <c:v>180.11</c:v>
                </c:pt>
                <c:pt idx="549">
                  <c:v>186.6</c:v>
                </c:pt>
                <c:pt idx="550">
                  <c:v>191.46</c:v>
                </c:pt>
                <c:pt idx="551">
                  <c:v>192.91</c:v>
                </c:pt>
                <c:pt idx="552">
                  <c:v>204.67</c:v>
                </c:pt>
                <c:pt idx="553">
                  <c:v>190.09</c:v>
                </c:pt>
                <c:pt idx="554">
                  <c:v>199.56</c:v>
                </c:pt>
                <c:pt idx="555">
                  <c:v>206.77</c:v>
                </c:pt>
                <c:pt idx="556">
                  <c:v>212.28</c:v>
                </c:pt>
                <c:pt idx="557">
                  <c:v>205.62</c:v>
                </c:pt>
                <c:pt idx="558">
                  <c:v>201.56</c:v>
                </c:pt>
                <c:pt idx="559">
                  <c:v>189.19</c:v>
                </c:pt>
                <c:pt idx="560">
                  <c:v>172.42</c:v>
                </c:pt>
                <c:pt idx="561">
                  <c:v>169.15</c:v>
                </c:pt>
                <c:pt idx="562">
                  <c:v>169.78</c:v>
                </c:pt>
                <c:pt idx="563">
                  <c:v>177.2</c:v>
                </c:pt>
                <c:pt idx="564">
                  <c:v>180.44</c:v>
                </c:pt>
                <c:pt idx="565">
                  <c:v>178.9</c:v>
                </c:pt>
                <c:pt idx="566">
                  <c:v>177.2</c:v>
                </c:pt>
                <c:pt idx="567">
                  <c:v>170.64</c:v>
                </c:pt>
                <c:pt idx="568">
                  <c:v>169.25</c:v>
                </c:pt>
                <c:pt idx="569">
                  <c:v>177.3</c:v>
                </c:pt>
                <c:pt idx="570">
                  <c:v>183.18</c:v>
                </c:pt>
                <c:pt idx="571">
                  <c:v>178.85</c:v>
                </c:pt>
                <c:pt idx="572">
                  <c:v>177.49</c:v>
                </c:pt>
                <c:pt idx="573">
                  <c:v>181.81</c:v>
                </c:pt>
                <c:pt idx="574">
                  <c:v>179.51</c:v>
                </c:pt>
                <c:pt idx="575">
                  <c:v>181.16</c:v>
                </c:pt>
                <c:pt idx="576">
                  <c:v>174.76</c:v>
                </c:pt>
                <c:pt idx="577">
                  <c:v>166.8</c:v>
                </c:pt>
                <c:pt idx="578">
                  <c:v>177.2</c:v>
                </c:pt>
                <c:pt idx="579">
                  <c:v>180.51</c:v>
                </c:pt>
                <c:pt idx="580">
                  <c:v>190.74</c:v>
                </c:pt>
                <c:pt idx="581">
                  <c:v>189.46</c:v>
                </c:pt>
                <c:pt idx="582">
                  <c:v>181.33</c:v>
                </c:pt>
                <c:pt idx="583">
                  <c:v>181.71</c:v>
                </c:pt>
                <c:pt idx="584">
                  <c:v>178.3</c:v>
                </c:pt>
                <c:pt idx="585">
                  <c:v>188.28</c:v>
                </c:pt>
                <c:pt idx="586">
                  <c:v>171.2</c:v>
                </c:pt>
                <c:pt idx="587">
                  <c:v>177.3</c:v>
                </c:pt>
                <c:pt idx="588">
                  <c:v>179.12</c:v>
                </c:pt>
                <c:pt idx="589">
                  <c:v>173.06</c:v>
                </c:pt>
                <c:pt idx="590">
                  <c:v>177.1</c:v>
                </c:pt>
                <c:pt idx="591">
                  <c:v>174.06</c:v>
                </c:pt>
                <c:pt idx="592">
                  <c:v>168.36</c:v>
                </c:pt>
                <c:pt idx="593">
                  <c:v>167.42</c:v>
                </c:pt>
                <c:pt idx="594">
                  <c:v>175.92</c:v>
                </c:pt>
                <c:pt idx="595">
                  <c:v>178.66</c:v>
                </c:pt>
                <c:pt idx="596">
                  <c:v>182.51</c:v>
                </c:pt>
                <c:pt idx="597">
                  <c:v>189.54</c:v>
                </c:pt>
                <c:pt idx="598">
                  <c:v>191.55</c:v>
                </c:pt>
                <c:pt idx="599">
                  <c:v>200.52</c:v>
                </c:pt>
                <c:pt idx="600">
                  <c:v>201.7</c:v>
                </c:pt>
                <c:pt idx="601">
                  <c:v>203.4</c:v>
                </c:pt>
                <c:pt idx="602">
                  <c:v>206</c:v>
                </c:pt>
                <c:pt idx="603">
                  <c:v>214.3</c:v>
                </c:pt>
                <c:pt idx="604">
                  <c:v>223.4</c:v>
                </c:pt>
                <c:pt idx="605">
                  <c:v>209.1</c:v>
                </c:pt>
                <c:pt idx="606">
                  <c:v>209.3</c:v>
                </c:pt>
                <c:pt idx="607">
                  <c:v>216.8</c:v>
                </c:pt>
                <c:pt idx="608">
                  <c:v>226.3</c:v>
                </c:pt>
                <c:pt idx="609">
                  <c:v>225</c:v>
                </c:pt>
                <c:pt idx="610">
                  <c:v>227.5</c:v>
                </c:pt>
                <c:pt idx="611">
                  <c:v>235.4</c:v>
                </c:pt>
                <c:pt idx="612">
                  <c:v>248.82</c:v>
                </c:pt>
                <c:pt idx="613">
                  <c:v>252.04</c:v>
                </c:pt>
                <c:pt idx="614">
                  <c:v>247.93</c:v>
                </c:pt>
                <c:pt idx="615">
                  <c:v>259.12</c:v>
                </c:pt>
                <c:pt idx="616">
                  <c:v>249.64</c:v>
                </c:pt>
                <c:pt idx="617">
                  <c:v>242.63</c:v>
                </c:pt>
                <c:pt idx="618">
                  <c:v>257.85000000000002</c:v>
                </c:pt>
                <c:pt idx="619">
                  <c:v>270.25</c:v>
                </c:pt>
                <c:pt idx="620">
                  <c:v>271.14999999999998</c:v>
                </c:pt>
                <c:pt idx="621">
                  <c:v>262.33999999999997</c:v>
                </c:pt>
                <c:pt idx="622">
                  <c:v>261.26</c:v>
                </c:pt>
                <c:pt idx="623">
                  <c:v>269.22000000000003</c:v>
                </c:pt>
                <c:pt idx="624">
                  <c:v>270.68</c:v>
                </c:pt>
                <c:pt idx="625">
                  <c:v>260.07</c:v>
                </c:pt>
                <c:pt idx="626">
                  <c:v>269.45</c:v>
                </c:pt>
                <c:pt idx="627">
                  <c:v>257.62</c:v>
                </c:pt>
                <c:pt idx="628">
                  <c:v>262.93</c:v>
                </c:pt>
                <c:pt idx="629">
                  <c:v>274.25</c:v>
                </c:pt>
                <c:pt idx="630">
                  <c:v>279.55</c:v>
                </c:pt>
                <c:pt idx="631">
                  <c:v>275.02999999999997</c:v>
                </c:pt>
                <c:pt idx="632">
                  <c:v>270.60000000000002</c:v>
                </c:pt>
                <c:pt idx="633">
                  <c:v>269.22000000000003</c:v>
                </c:pt>
                <c:pt idx="634">
                  <c:v>283.64999999999998</c:v>
                </c:pt>
                <c:pt idx="635">
                  <c:v>291.89</c:v>
                </c:pt>
                <c:pt idx="636">
                  <c:v>289.76</c:v>
                </c:pt>
                <c:pt idx="637">
                  <c:v>284.26</c:v>
                </c:pt>
                <c:pt idx="638">
                  <c:v>279.86</c:v>
                </c:pt>
                <c:pt idx="639">
                  <c:v>274.75</c:v>
                </c:pt>
                <c:pt idx="640">
                  <c:v>272.27</c:v>
                </c:pt>
                <c:pt idx="641">
                  <c:v>268.25</c:v>
                </c:pt>
                <c:pt idx="642">
                  <c:v>275.37</c:v>
                </c:pt>
                <c:pt idx="643">
                  <c:v>261.20999999999998</c:v>
                </c:pt>
                <c:pt idx="644">
                  <c:v>264.02999999999997</c:v>
                </c:pt>
                <c:pt idx="645">
                  <c:v>275.8</c:v>
                </c:pt>
                <c:pt idx="646">
                  <c:v>281.36</c:v>
                </c:pt>
                <c:pt idx="647">
                  <c:v>280.89</c:v>
                </c:pt>
                <c:pt idx="648">
                  <c:v>291.5</c:v>
                </c:pt>
                <c:pt idx="649">
                  <c:v>291.39999999999998</c:v>
                </c:pt>
                <c:pt idx="650">
                  <c:v>300.88</c:v>
                </c:pt>
                <c:pt idx="651">
                  <c:v>318.20999999999998</c:v>
                </c:pt>
                <c:pt idx="652">
                  <c:v>326.36</c:v>
                </c:pt>
                <c:pt idx="653">
                  <c:v>336.89</c:v>
                </c:pt>
                <c:pt idx="654">
                  <c:v>346.14</c:v>
                </c:pt>
                <c:pt idx="655">
                  <c:v>341.25</c:v>
                </c:pt>
                <c:pt idx="656">
                  <c:v>361.72</c:v>
                </c:pt>
                <c:pt idx="657">
                  <c:v>352.13</c:v>
                </c:pt>
                <c:pt idx="658">
                  <c:v>386.76</c:v>
                </c:pt>
                <c:pt idx="659">
                  <c:v>404.38</c:v>
                </c:pt>
                <c:pt idx="660">
                  <c:v>408.82</c:v>
                </c:pt>
                <c:pt idx="661">
                  <c:v>411.86</c:v>
                </c:pt>
                <c:pt idx="662">
                  <c:v>409.69</c:v>
                </c:pt>
                <c:pt idx="663">
                  <c:v>425.64</c:v>
                </c:pt>
                <c:pt idx="664">
                  <c:v>424.85</c:v>
                </c:pt>
                <c:pt idx="665">
                  <c:v>451.37</c:v>
                </c:pt>
                <c:pt idx="666">
                  <c:v>465.84</c:v>
                </c:pt>
                <c:pt idx="667">
                  <c:v>468.17</c:v>
                </c:pt>
                <c:pt idx="668">
                  <c:v>466.61</c:v>
                </c:pt>
                <c:pt idx="669">
                  <c:v>454.86</c:v>
                </c:pt>
                <c:pt idx="670">
                  <c:v>483.25</c:v>
                </c:pt>
                <c:pt idx="671">
                  <c:v>488.39</c:v>
                </c:pt>
                <c:pt idx="672">
                  <c:v>470.73</c:v>
                </c:pt>
                <c:pt idx="673">
                  <c:v>483.64</c:v>
                </c:pt>
                <c:pt idx="674">
                  <c:v>511.78</c:v>
                </c:pt>
                <c:pt idx="675">
                  <c:v>516.11</c:v>
                </c:pt>
                <c:pt idx="676">
                  <c:v>478.04</c:v>
                </c:pt>
                <c:pt idx="677">
                  <c:v>492.77</c:v>
                </c:pt>
                <c:pt idx="678">
                  <c:v>517.79999999999995</c:v>
                </c:pt>
                <c:pt idx="679">
                  <c:v>502.03</c:v>
                </c:pt>
                <c:pt idx="680">
                  <c:v>475.25</c:v>
                </c:pt>
                <c:pt idx="681">
                  <c:v>479.84</c:v>
                </c:pt>
                <c:pt idx="682">
                  <c:v>472.77</c:v>
                </c:pt>
                <c:pt idx="683">
                  <c:v>499.46</c:v>
                </c:pt>
                <c:pt idx="684">
                  <c:v>479.15</c:v>
                </c:pt>
                <c:pt idx="685">
                  <c:v>464.61</c:v>
                </c:pt>
                <c:pt idx="686">
                  <c:v>474.8</c:v>
                </c:pt>
                <c:pt idx="687">
                  <c:v>494.35</c:v>
                </c:pt>
                <c:pt idx="688">
                  <c:v>504.92</c:v>
                </c:pt>
                <c:pt idx="689">
                  <c:v>503.28</c:v>
                </c:pt>
                <c:pt idx="690">
                  <c:v>508.51</c:v>
                </c:pt>
                <c:pt idx="691">
                  <c:v>484.34</c:v>
                </c:pt>
                <c:pt idx="692">
                  <c:v>456.29</c:v>
                </c:pt>
                <c:pt idx="693">
                  <c:v>441.03</c:v>
                </c:pt>
                <c:pt idx="694">
                  <c:v>449.86</c:v>
                </c:pt>
                <c:pt idx="695">
                  <c:v>435.68</c:v>
                </c:pt>
                <c:pt idx="696">
                  <c:v>450.01</c:v>
                </c:pt>
                <c:pt idx="697">
                  <c:v>439.91</c:v>
                </c:pt>
                <c:pt idx="698">
                  <c:v>446.75</c:v>
                </c:pt>
                <c:pt idx="699">
                  <c:v>455.85</c:v>
                </c:pt>
                <c:pt idx="700">
                  <c:v>462.69</c:v>
                </c:pt>
                <c:pt idx="701">
                  <c:v>478.17</c:v>
                </c:pt>
                <c:pt idx="702">
                  <c:v>502.98</c:v>
                </c:pt>
                <c:pt idx="703">
                  <c:v>508.62</c:v>
                </c:pt>
                <c:pt idx="704">
                  <c:v>532.08000000000004</c:v>
                </c:pt>
                <c:pt idx="705">
                  <c:v>543.21</c:v>
                </c:pt>
                <c:pt idx="706">
                  <c:v>557.45000000000005</c:v>
                </c:pt>
                <c:pt idx="707">
                  <c:v>583.64</c:v>
                </c:pt>
                <c:pt idx="708">
                  <c:v>593.95000000000005</c:v>
                </c:pt>
                <c:pt idx="709">
                  <c:v>603.5</c:v>
                </c:pt>
                <c:pt idx="710">
                  <c:v>601.70000000000005</c:v>
                </c:pt>
                <c:pt idx="711">
                  <c:v>623.75</c:v>
                </c:pt>
                <c:pt idx="712">
                  <c:v>643.78</c:v>
                </c:pt>
                <c:pt idx="713">
                  <c:v>643.59</c:v>
                </c:pt>
                <c:pt idx="714">
                  <c:v>674.87</c:v>
                </c:pt>
                <c:pt idx="715">
                  <c:v>664.4</c:v>
                </c:pt>
                <c:pt idx="716">
                  <c:v>631.66999999999996</c:v>
                </c:pt>
                <c:pt idx="717">
                  <c:v>646.59</c:v>
                </c:pt>
                <c:pt idx="718">
                  <c:v>659.17</c:v>
                </c:pt>
                <c:pt idx="719">
                  <c:v>679.35</c:v>
                </c:pt>
                <c:pt idx="720">
                  <c:v>622.61</c:v>
                </c:pt>
                <c:pt idx="721">
                  <c:v>630.11</c:v>
                </c:pt>
                <c:pt idx="722">
                  <c:v>616.58000000000004</c:v>
                </c:pt>
                <c:pt idx="723">
                  <c:v>601.69000000000005</c:v>
                </c:pt>
                <c:pt idx="724">
                  <c:v>625.5</c:v>
                </c:pt>
                <c:pt idx="725">
                  <c:v>640.61</c:v>
                </c:pt>
                <c:pt idx="726">
                  <c:v>616.72</c:v>
                </c:pt>
                <c:pt idx="727">
                  <c:v>625.98</c:v>
                </c:pt>
                <c:pt idx="728">
                  <c:v>580.13</c:v>
                </c:pt>
                <c:pt idx="729">
                  <c:v>580.35</c:v>
                </c:pt>
                <c:pt idx="730">
                  <c:v>597.21</c:v>
                </c:pt>
                <c:pt idx="731">
                  <c:v>615.88</c:v>
                </c:pt>
                <c:pt idx="732">
                  <c:v>648.19000000000005</c:v>
                </c:pt>
                <c:pt idx="733">
                  <c:v>662.07</c:v>
                </c:pt>
                <c:pt idx="734">
                  <c:v>676.62</c:v>
                </c:pt>
                <c:pt idx="735">
                  <c:v>678.7</c:v>
                </c:pt>
                <c:pt idx="736">
                  <c:v>696.71</c:v>
                </c:pt>
                <c:pt idx="737">
                  <c:v>683.95</c:v>
                </c:pt>
                <c:pt idx="738">
                  <c:v>705.36</c:v>
                </c:pt>
                <c:pt idx="739">
                  <c:v>719.93</c:v>
                </c:pt>
                <c:pt idx="740">
                  <c:v>701.2</c:v>
                </c:pt>
                <c:pt idx="741">
                  <c:v>703.91</c:v>
                </c:pt>
                <c:pt idx="742">
                  <c:v>721.59</c:v>
                </c:pt>
                <c:pt idx="743">
                  <c:v>731.13</c:v>
                </c:pt>
                <c:pt idx="744">
                  <c:v>700</c:v>
                </c:pt>
                <c:pt idx="745">
                  <c:v>708.05</c:v>
                </c:pt>
                <c:pt idx="746">
                  <c:v>706.95</c:v>
                </c:pt>
                <c:pt idx="747">
                  <c:v>665.33</c:v>
                </c:pt>
                <c:pt idx="748">
                  <c:v>613.36</c:v>
                </c:pt>
                <c:pt idx="749">
                  <c:v>561.28</c:v>
                </c:pt>
                <c:pt idx="750">
                  <c:v>597.92999999999995</c:v>
                </c:pt>
                <c:pt idx="751">
                  <c:v>609.17999999999995</c:v>
                </c:pt>
                <c:pt idx="752">
                  <c:v>578.98</c:v>
                </c:pt>
                <c:pt idx="753">
                  <c:v>589.77</c:v>
                </c:pt>
                <c:pt idx="754">
                  <c:v>649.29999999999995</c:v>
                </c:pt>
                <c:pt idx="755">
                  <c:v>652.1</c:v>
                </c:pt>
                <c:pt idx="756">
                  <c:v>682.84</c:v>
                </c:pt>
                <c:pt idx="757">
                  <c:v>662.93</c:v>
                </c:pt>
                <c:pt idx="758">
                  <c:v>682.51</c:v>
                </c:pt>
                <c:pt idx="759">
                  <c:v>717.69</c:v>
                </c:pt>
                <c:pt idx="760">
                  <c:v>726.95</c:v>
                </c:pt>
                <c:pt idx="761">
                  <c:v>706.87</c:v>
                </c:pt>
                <c:pt idx="762">
                  <c:v>695.42</c:v>
                </c:pt>
                <c:pt idx="763">
                  <c:v>729.31</c:v>
                </c:pt>
                <c:pt idx="764">
                  <c:v>732.78</c:v>
                </c:pt>
                <c:pt idx="765">
                  <c:v>755.22</c:v>
                </c:pt>
                <c:pt idx="766">
                  <c:v>750.51</c:v>
                </c:pt>
                <c:pt idx="767">
                  <c:v>762.94</c:v>
                </c:pt>
                <c:pt idx="768">
                  <c:v>785.33</c:v>
                </c:pt>
                <c:pt idx="769">
                  <c:v>800.13</c:v>
                </c:pt>
                <c:pt idx="770">
                  <c:v>813.28</c:v>
                </c:pt>
                <c:pt idx="771">
                  <c:v>810.76</c:v>
                </c:pt>
                <c:pt idx="772">
                  <c:v>820.55</c:v>
                </c:pt>
                <c:pt idx="773">
                  <c:v>831.5</c:v>
                </c:pt>
                <c:pt idx="774">
                  <c:v>841.09</c:v>
                </c:pt>
                <c:pt idx="775">
                  <c:v>838.47</c:v>
                </c:pt>
                <c:pt idx="776">
                  <c:v>875.36</c:v>
                </c:pt>
                <c:pt idx="777">
                  <c:v>873.07</c:v>
                </c:pt>
                <c:pt idx="778">
                  <c:v>875.42</c:v>
                </c:pt>
                <c:pt idx="779">
                  <c:v>874.12</c:v>
                </c:pt>
                <c:pt idx="780">
                  <c:v>902.85</c:v>
                </c:pt>
                <c:pt idx="781">
                  <c:v>903.47</c:v>
                </c:pt>
                <c:pt idx="782">
                  <c:v>889.04</c:v>
                </c:pt>
                <c:pt idx="783">
                  <c:v>922.3</c:v>
                </c:pt>
                <c:pt idx="784">
                  <c:v>918.03</c:v>
                </c:pt>
                <c:pt idx="785">
                  <c:v>868.02</c:v>
                </c:pt>
                <c:pt idx="786">
                  <c:v>881.73</c:v>
                </c:pt>
                <c:pt idx="787">
                  <c:v>893.09</c:v>
                </c:pt>
                <c:pt idx="788">
                  <c:v>930.57</c:v>
                </c:pt>
                <c:pt idx="789">
                  <c:v>960.81</c:v>
                </c:pt>
                <c:pt idx="790">
                  <c:v>946.7</c:v>
                </c:pt>
                <c:pt idx="791">
                  <c:v>969.25</c:v>
                </c:pt>
                <c:pt idx="792">
                  <c:v>983.51</c:v>
                </c:pt>
                <c:pt idx="793">
                  <c:v>951.89</c:v>
                </c:pt>
                <c:pt idx="794">
                  <c:v>924.77</c:v>
                </c:pt>
                <c:pt idx="795">
                  <c:v>933.68</c:v>
                </c:pt>
                <c:pt idx="796">
                  <c:v>884.07</c:v>
                </c:pt>
                <c:pt idx="797">
                  <c:v>870.1</c:v>
                </c:pt>
                <c:pt idx="798">
                  <c:v>847.38</c:v>
                </c:pt>
                <c:pt idx="799">
                  <c:v>788.41</c:v>
                </c:pt>
                <c:pt idx="800">
                  <c:v>774.22</c:v>
                </c:pt>
                <c:pt idx="801">
                  <c:v>807.07</c:v>
                </c:pt>
                <c:pt idx="802">
                  <c:v>791.59</c:v>
                </c:pt>
                <c:pt idx="803">
                  <c:v>785.69</c:v>
                </c:pt>
                <c:pt idx="804">
                  <c:v>849.89</c:v>
                </c:pt>
                <c:pt idx="805">
                  <c:v>839.37</c:v>
                </c:pt>
                <c:pt idx="806">
                  <c:v>865.98</c:v>
                </c:pt>
                <c:pt idx="807">
                  <c:v>897.05</c:v>
                </c:pt>
                <c:pt idx="808">
                  <c:v>852.56</c:v>
                </c:pt>
                <c:pt idx="809">
                  <c:v>860.26</c:v>
                </c:pt>
                <c:pt idx="810">
                  <c:v>904.24</c:v>
                </c:pt>
                <c:pt idx="811">
                  <c:v>901.29</c:v>
                </c:pt>
                <c:pt idx="812">
                  <c:v>926.66</c:v>
                </c:pt>
                <c:pt idx="813">
                  <c:v>879.74</c:v>
                </c:pt>
                <c:pt idx="814">
                  <c:v>875.81</c:v>
                </c:pt>
                <c:pt idx="815">
                  <c:v>905.11</c:v>
                </c:pt>
                <c:pt idx="816">
                  <c:v>855.47</c:v>
                </c:pt>
                <c:pt idx="817">
                  <c:v>840.5</c:v>
                </c:pt>
                <c:pt idx="818">
                  <c:v>840.67</c:v>
                </c:pt>
                <c:pt idx="819">
                  <c:v>912.22</c:v>
                </c:pt>
                <c:pt idx="820">
                  <c:v>899</c:v>
                </c:pt>
                <c:pt idx="821">
                  <c:v>897.8</c:v>
                </c:pt>
                <c:pt idx="822">
                  <c:v>883</c:v>
                </c:pt>
                <c:pt idx="823">
                  <c:v>896.01</c:v>
                </c:pt>
                <c:pt idx="824">
                  <c:v>935.79</c:v>
                </c:pt>
                <c:pt idx="825">
                  <c:v>952.39</c:v>
                </c:pt>
                <c:pt idx="826">
                  <c:v>985.08</c:v>
                </c:pt>
                <c:pt idx="827">
                  <c:v>943.75</c:v>
                </c:pt>
                <c:pt idx="828">
                  <c:v>946.05</c:v>
                </c:pt>
                <c:pt idx="829">
                  <c:v>905.21</c:v>
                </c:pt>
                <c:pt idx="830">
                  <c:v>935.47</c:v>
                </c:pt>
                <c:pt idx="831">
                  <c:v>950.18</c:v>
                </c:pt>
                <c:pt idx="832">
                  <c:v>937.55</c:v>
                </c:pt>
                <c:pt idx="833">
                  <c:v>873.19</c:v>
                </c:pt>
                <c:pt idx="834">
                  <c:v>815.47</c:v>
                </c:pt>
                <c:pt idx="835">
                  <c:v>836.72</c:v>
                </c:pt>
                <c:pt idx="836">
                  <c:v>813.09</c:v>
                </c:pt>
                <c:pt idx="837">
                  <c:v>855.99</c:v>
                </c:pt>
                <c:pt idx="838">
                  <c:v>812.3</c:v>
                </c:pt>
                <c:pt idx="839">
                  <c:v>800.36</c:v>
                </c:pt>
                <c:pt idx="840">
                  <c:v>744.06</c:v>
                </c:pt>
                <c:pt idx="841">
                  <c:v>777.59</c:v>
                </c:pt>
                <c:pt idx="842">
                  <c:v>785.57</c:v>
                </c:pt>
                <c:pt idx="843">
                  <c:v>736.07</c:v>
                </c:pt>
                <c:pt idx="844">
                  <c:v>700.44</c:v>
                </c:pt>
                <c:pt idx="845">
                  <c:v>683.53</c:v>
                </c:pt>
                <c:pt idx="846">
                  <c:v>734.12</c:v>
                </c:pt>
                <c:pt idx="847">
                  <c:v>764.58</c:v>
                </c:pt>
                <c:pt idx="848">
                  <c:v>760.68</c:v>
                </c:pt>
                <c:pt idx="849">
                  <c:v>755.61</c:v>
                </c:pt>
                <c:pt idx="850">
                  <c:v>794.09</c:v>
                </c:pt>
                <c:pt idx="851">
                  <c:v>838.92</c:v>
                </c:pt>
                <c:pt idx="852">
                  <c:v>868.5</c:v>
                </c:pt>
                <c:pt idx="853">
                  <c:v>878.83</c:v>
                </c:pt>
                <c:pt idx="854">
                  <c:v>904.37</c:v>
                </c:pt>
                <c:pt idx="855">
                  <c:v>941.75</c:v>
                </c:pt>
                <c:pt idx="856">
                  <c:v>907.8</c:v>
                </c:pt>
                <c:pt idx="857">
                  <c:v>891.14</c:v>
                </c:pt>
                <c:pt idx="858">
                  <c:v>858.43</c:v>
                </c:pt>
                <c:pt idx="859">
                  <c:v>898.07</c:v>
                </c:pt>
                <c:pt idx="860">
                  <c:v>887.19</c:v>
                </c:pt>
                <c:pt idx="861">
                  <c:v>839</c:v>
                </c:pt>
                <c:pt idx="862">
                  <c:v>831.34</c:v>
                </c:pt>
                <c:pt idx="863">
                  <c:v>890.2</c:v>
                </c:pt>
                <c:pt idx="864">
                  <c:v>902.17</c:v>
                </c:pt>
                <c:pt idx="865">
                  <c:v>928.13</c:v>
                </c:pt>
                <c:pt idx="866">
                  <c:v>940.69</c:v>
                </c:pt>
                <c:pt idx="867">
                  <c:v>954.17</c:v>
                </c:pt>
                <c:pt idx="868">
                  <c:v>960.72</c:v>
                </c:pt>
                <c:pt idx="869">
                  <c:v>929.03</c:v>
                </c:pt>
                <c:pt idx="870">
                  <c:v>924.74</c:v>
                </c:pt>
                <c:pt idx="871">
                  <c:v>963.73</c:v>
                </c:pt>
                <c:pt idx="872">
                  <c:v>953.27</c:v>
                </c:pt>
                <c:pt idx="873">
                  <c:v>955.52</c:v>
                </c:pt>
                <c:pt idx="874">
                  <c:v>1018.21</c:v>
                </c:pt>
                <c:pt idx="875">
                  <c:v>1020.02</c:v>
                </c:pt>
                <c:pt idx="876">
                  <c:v>999.02</c:v>
                </c:pt>
                <c:pt idx="877">
                  <c:v>955.07</c:v>
                </c:pt>
                <c:pt idx="878">
                  <c:v>951.01</c:v>
                </c:pt>
                <c:pt idx="879">
                  <c:v>921.43</c:v>
                </c:pt>
                <c:pt idx="880">
                  <c:v>901.41</c:v>
                </c:pt>
                <c:pt idx="881">
                  <c:v>891.71</c:v>
                </c:pt>
                <c:pt idx="882">
                  <c:v>926.4</c:v>
                </c:pt>
                <c:pt idx="883">
                  <c:v>887.57</c:v>
                </c:pt>
                <c:pt idx="884">
                  <c:v>947.1</c:v>
                </c:pt>
                <c:pt idx="885">
                  <c:v>956.58</c:v>
                </c:pt>
                <c:pt idx="886">
                  <c:v>822.25</c:v>
                </c:pt>
                <c:pt idx="887">
                  <c:v>850.86</c:v>
                </c:pt>
                <c:pt idx="888">
                  <c:v>855.55</c:v>
                </c:pt>
                <c:pt idx="889">
                  <c:v>860.53</c:v>
                </c:pt>
                <c:pt idx="890">
                  <c:v>846.68</c:v>
                </c:pt>
                <c:pt idx="891">
                  <c:v>836.75</c:v>
                </c:pt>
                <c:pt idx="892">
                  <c:v>802.17</c:v>
                </c:pt>
                <c:pt idx="893">
                  <c:v>802.41</c:v>
                </c:pt>
                <c:pt idx="894">
                  <c:v>757.43</c:v>
                </c:pt>
                <c:pt idx="895">
                  <c:v>678.58</c:v>
                </c:pt>
                <c:pt idx="896">
                  <c:v>607.87</c:v>
                </c:pt>
                <c:pt idx="897">
                  <c:v>665.52</c:v>
                </c:pt>
                <c:pt idx="898">
                  <c:v>618.66</c:v>
                </c:pt>
                <c:pt idx="899">
                  <c:v>616.24</c:v>
                </c:pt>
                <c:pt idx="900">
                  <c:v>703.69</c:v>
                </c:pt>
                <c:pt idx="901">
                  <c:v>739.05</c:v>
                </c:pt>
                <c:pt idx="902">
                  <c:v>768.15</c:v>
                </c:pt>
                <c:pt idx="903">
                  <c:v>821.34</c:v>
                </c:pt>
                <c:pt idx="904">
                  <c:v>832.29</c:v>
                </c:pt>
                <c:pt idx="905">
                  <c:v>878.99</c:v>
                </c:pt>
                <c:pt idx="906">
                  <c:v>831.51</c:v>
                </c:pt>
                <c:pt idx="907">
                  <c:v>835.34</c:v>
                </c:pt>
                <c:pt idx="908">
                  <c:v>793.88</c:v>
                </c:pt>
                <c:pt idx="909">
                  <c:v>836.04</c:v>
                </c:pt>
                <c:pt idx="910">
                  <c:v>860.67</c:v>
                </c:pt>
                <c:pt idx="911">
                  <c:v>852.41</c:v>
                </c:pt>
                <c:pt idx="912">
                  <c:v>975.28</c:v>
                </c:pt>
                <c:pt idx="913">
                  <c:v>972.61</c:v>
                </c:pt>
                <c:pt idx="914">
                  <c:v>999.45</c:v>
                </c:pt>
                <c:pt idx="915">
                  <c:v>996.85</c:v>
                </c:pt>
                <c:pt idx="916">
                  <c:v>975.23</c:v>
                </c:pt>
                <c:pt idx="917">
                  <c:v>1002.78</c:v>
                </c:pt>
                <c:pt idx="918">
                  <c:v>984.64</c:v>
                </c:pt>
                <c:pt idx="919">
                  <c:v>973.74</c:v>
                </c:pt>
                <c:pt idx="920">
                  <c:v>990.19</c:v>
                </c:pt>
                <c:pt idx="921">
                  <c:v>964.93</c:v>
                </c:pt>
                <c:pt idx="922">
                  <c:v>947.22</c:v>
                </c:pt>
                <c:pt idx="923">
                  <c:v>1004.65</c:v>
                </c:pt>
                <c:pt idx="924">
                  <c:v>954.37</c:v>
                </c:pt>
                <c:pt idx="925">
                  <c:v>936.42</c:v>
                </c:pt>
                <c:pt idx="926">
                  <c:v>919.13</c:v>
                </c:pt>
                <c:pt idx="927">
                  <c:v>926.9</c:v>
                </c:pt>
                <c:pt idx="928">
                  <c:v>898.66</c:v>
                </c:pt>
                <c:pt idx="929">
                  <c:v>916.3</c:v>
                </c:pt>
                <c:pt idx="930">
                  <c:v>890.07</c:v>
                </c:pt>
                <c:pt idx="931">
                  <c:v>861.49</c:v>
                </c:pt>
                <c:pt idx="932">
                  <c:v>847.11</c:v>
                </c:pt>
                <c:pt idx="933">
                  <c:v>818.35</c:v>
                </c:pt>
                <c:pt idx="934">
                  <c:v>829.7</c:v>
                </c:pt>
                <c:pt idx="935">
                  <c:v>831.17</c:v>
                </c:pt>
                <c:pt idx="936">
                  <c:v>769.92</c:v>
                </c:pt>
                <c:pt idx="937">
                  <c:v>742.12</c:v>
                </c:pt>
                <c:pt idx="938">
                  <c:v>757.36</c:v>
                </c:pt>
                <c:pt idx="939">
                  <c:v>837.32</c:v>
                </c:pt>
                <c:pt idx="940">
                  <c:v>840.61</c:v>
                </c:pt>
                <c:pt idx="941">
                  <c:v>818.95</c:v>
                </c:pt>
                <c:pt idx="942">
                  <c:v>862.27</c:v>
                </c:pt>
                <c:pt idx="943">
                  <c:v>876.82</c:v>
                </c:pt>
                <c:pt idx="944">
                  <c:v>865.82</c:v>
                </c:pt>
                <c:pt idx="945">
                  <c:v>792.45</c:v>
                </c:pt>
                <c:pt idx="946">
                  <c:v>799.03</c:v>
                </c:pt>
                <c:pt idx="947">
                  <c:v>805.01</c:v>
                </c:pt>
                <c:pt idx="948">
                  <c:v>839.22</c:v>
                </c:pt>
                <c:pt idx="949">
                  <c:v>808.82</c:v>
                </c:pt>
                <c:pt idx="950">
                  <c:v>862.18</c:v>
                </c:pt>
                <c:pt idx="951">
                  <c:v>854.9</c:v>
                </c:pt>
                <c:pt idx="952">
                  <c:v>822.33</c:v>
                </c:pt>
                <c:pt idx="953">
                  <c:v>841.98</c:v>
                </c:pt>
                <c:pt idx="954">
                  <c:v>846.42</c:v>
                </c:pt>
                <c:pt idx="955">
                  <c:v>887.63</c:v>
                </c:pt>
                <c:pt idx="956">
                  <c:v>878.58</c:v>
                </c:pt>
                <c:pt idx="957">
                  <c:v>815.7</c:v>
                </c:pt>
                <c:pt idx="958">
                  <c:v>822.35</c:v>
                </c:pt>
                <c:pt idx="959">
                  <c:v>838.74</c:v>
                </c:pt>
                <c:pt idx="960">
                  <c:v>875.85</c:v>
                </c:pt>
                <c:pt idx="961">
                  <c:v>863.14</c:v>
                </c:pt>
                <c:pt idx="962">
                  <c:v>785.75</c:v>
                </c:pt>
                <c:pt idx="963">
                  <c:v>817.06</c:v>
                </c:pt>
                <c:pt idx="964">
                  <c:v>850.85</c:v>
                </c:pt>
                <c:pt idx="965">
                  <c:v>867.92</c:v>
                </c:pt>
                <c:pt idx="966">
                  <c:v>935.32</c:v>
                </c:pt>
                <c:pt idx="967">
                  <c:v>932.59</c:v>
                </c:pt>
                <c:pt idx="968">
                  <c:v>932.42</c:v>
                </c:pt>
                <c:pt idx="969">
                  <c:v>924.49</c:v>
                </c:pt>
                <c:pt idx="970">
                  <c:v>993.34</c:v>
                </c:pt>
                <c:pt idx="971">
                  <c:v>963.99</c:v>
                </c:pt>
                <c:pt idx="972">
                  <c:v>947.27</c:v>
                </c:pt>
                <c:pt idx="973">
                  <c:v>974.58</c:v>
                </c:pt>
                <c:pt idx="974">
                  <c:v>1003.87</c:v>
                </c:pt>
                <c:pt idx="975">
                  <c:v>997.75</c:v>
                </c:pt>
                <c:pt idx="976">
                  <c:v>991.75</c:v>
                </c:pt>
                <c:pt idx="977">
                  <c:v>976.88</c:v>
                </c:pt>
                <c:pt idx="978">
                  <c:v>952.34</c:v>
                </c:pt>
                <c:pt idx="979">
                  <c:v>881.47</c:v>
                </c:pt>
                <c:pt idx="980">
                  <c:v>849.98</c:v>
                </c:pt>
                <c:pt idx="981">
                  <c:v>852.55</c:v>
                </c:pt>
                <c:pt idx="982">
                  <c:v>888.98</c:v>
                </c:pt>
                <c:pt idx="983">
                  <c:v>875</c:v>
                </c:pt>
                <c:pt idx="984">
                  <c:v>871.1</c:v>
                </c:pt>
                <c:pt idx="985">
                  <c:v>824.39</c:v>
                </c:pt>
                <c:pt idx="986">
                  <c:v>822.77</c:v>
                </c:pt>
                <c:pt idx="987">
                  <c:v>848.36</c:v>
                </c:pt>
                <c:pt idx="988">
                  <c:v>819.54</c:v>
                </c:pt>
                <c:pt idx="989">
                  <c:v>811.93</c:v>
                </c:pt>
                <c:pt idx="990">
                  <c:v>808.6</c:v>
                </c:pt>
                <c:pt idx="991">
                  <c:v>901.31</c:v>
                </c:pt>
                <c:pt idx="992">
                  <c:v>896.25</c:v>
                </c:pt>
                <c:pt idx="993">
                  <c:v>991.72</c:v>
                </c:pt>
                <c:pt idx="994">
                  <c:v>1039.28</c:v>
                </c:pt>
                <c:pt idx="995">
                  <c:v>1046.54</c:v>
                </c:pt>
                <c:pt idx="996">
                  <c:v>1075.7</c:v>
                </c:pt>
                <c:pt idx="997">
                  <c:v>1112.6199999999999</c:v>
                </c:pt>
                <c:pt idx="998">
                  <c:v>1130.03</c:v>
                </c:pt>
                <c:pt idx="999">
                  <c:v>1226.2</c:v>
                </c:pt>
                <c:pt idx="1000">
                  <c:v>1199.98</c:v>
                </c:pt>
                <c:pt idx="1001">
                  <c:v>1221.96</c:v>
                </c:pt>
                <c:pt idx="1002">
                  <c:v>1199.22</c:v>
                </c:pt>
                <c:pt idx="1003">
                  <c:v>1216.1600000000001</c:v>
                </c:pt>
                <c:pt idx="1004">
                  <c:v>1233.1300000000001</c:v>
                </c:pt>
                <c:pt idx="1005">
                  <c:v>1225.2</c:v>
                </c:pt>
                <c:pt idx="1006">
                  <c:v>1276.02</c:v>
                </c:pt>
                <c:pt idx="1007">
                  <c:v>1258.6400000000001</c:v>
                </c:pt>
                <c:pt idx="1008">
                  <c:v>1220.58</c:v>
                </c:pt>
                <c:pt idx="1009">
                  <c:v>1154.6300000000001</c:v>
                </c:pt>
                <c:pt idx="1010">
                  <c:v>1164.8900000000001</c:v>
                </c:pt>
                <c:pt idx="1011">
                  <c:v>1170.75</c:v>
                </c:pt>
                <c:pt idx="1012">
                  <c:v>1104.8499999999999</c:v>
                </c:pt>
                <c:pt idx="1013">
                  <c:v>1132.4000000000001</c:v>
                </c:pt>
                <c:pt idx="1014">
                  <c:v>1115.28</c:v>
                </c:pt>
                <c:pt idx="1015">
                  <c:v>1224.3800000000001</c:v>
                </c:pt>
                <c:pt idx="1016">
                  <c:v>1206.71</c:v>
                </c:pt>
                <c:pt idx="1017">
                  <c:v>1207.3800000000001</c:v>
                </c:pt>
                <c:pt idx="1018">
                  <c:v>1188.94</c:v>
                </c:pt>
                <c:pt idx="1019">
                  <c:v>1211.57</c:v>
                </c:pt>
                <c:pt idx="1020">
                  <c:v>1286.77</c:v>
                </c:pt>
                <c:pt idx="1021">
                  <c:v>1284.01</c:v>
                </c:pt>
                <c:pt idx="1022">
                  <c:v>1266.78</c:v>
                </c:pt>
                <c:pt idx="1023">
                  <c:v>1258.06</c:v>
                </c:pt>
                <c:pt idx="1024">
                  <c:v>1315.41</c:v>
                </c:pt>
                <c:pt idx="1025">
                  <c:v>1335.46</c:v>
                </c:pt>
                <c:pt idx="1026">
                  <c:v>1347.45</c:v>
                </c:pt>
                <c:pt idx="1027">
                  <c:v>1334.01</c:v>
                </c:pt>
                <c:pt idx="1028">
                  <c:v>1328.63</c:v>
                </c:pt>
                <c:pt idx="1029">
                  <c:v>1374.31</c:v>
                </c:pt>
                <c:pt idx="1030">
                  <c:v>1472.13</c:v>
                </c:pt>
                <c:pt idx="1031">
                  <c:v>1546.67</c:v>
                </c:pt>
                <c:pt idx="1032">
                  <c:v>1570.99</c:v>
                </c:pt>
                <c:pt idx="1033">
                  <c:v>1709.06</c:v>
                </c:pt>
                <c:pt idx="1034">
                  <c:v>1818.61</c:v>
                </c:pt>
                <c:pt idx="1035">
                  <c:v>1783.98</c:v>
                </c:pt>
                <c:pt idx="1036">
                  <c:v>1876.71</c:v>
                </c:pt>
                <c:pt idx="1037">
                  <c:v>1892.72</c:v>
                </c:pt>
                <c:pt idx="1038">
                  <c:v>1775.31</c:v>
                </c:pt>
                <c:pt idx="1039">
                  <c:v>1898.34</c:v>
                </c:pt>
                <c:pt idx="1040">
                  <c:v>1767.58</c:v>
                </c:pt>
                <c:pt idx="1041">
                  <c:v>1877.81</c:v>
                </c:pt>
                <c:pt idx="1042">
                  <c:v>1914.23</c:v>
                </c:pt>
                <c:pt idx="1043">
                  <c:v>1895.95</c:v>
                </c:pt>
                <c:pt idx="1044">
                  <c:v>2158.04</c:v>
                </c:pt>
                <c:pt idx="1045">
                  <c:v>2223.9899999999998</c:v>
                </c:pt>
                <c:pt idx="1046">
                  <c:v>2304.69</c:v>
                </c:pt>
                <c:pt idx="1047">
                  <c:v>2286.36</c:v>
                </c:pt>
                <c:pt idx="1048">
                  <c:v>2291.5700000000002</c:v>
                </c:pt>
                <c:pt idx="1049">
                  <c:v>2418.5300000000002</c:v>
                </c:pt>
                <c:pt idx="1050">
                  <c:v>2572.0700000000002</c:v>
                </c:pt>
                <c:pt idx="1051">
                  <c:v>2662.95</c:v>
                </c:pt>
                <c:pt idx="1052">
                  <c:v>2596.2800000000002</c:v>
                </c:pt>
                <c:pt idx="1053">
                  <c:v>1993.53</c:v>
                </c:pt>
                <c:pt idx="1054">
                  <c:v>1833.55</c:v>
                </c:pt>
                <c:pt idx="1055">
                  <c:v>1938.83</c:v>
                </c:pt>
                <c:pt idx="1056">
                  <c:v>1958.22</c:v>
                </c:pt>
                <c:pt idx="1057">
                  <c:v>2071.62</c:v>
                </c:pt>
                <c:pt idx="1058">
                  <c:v>1988.06</c:v>
                </c:pt>
                <c:pt idx="1059">
                  <c:v>2032.33</c:v>
                </c:pt>
                <c:pt idx="1060">
                  <c:v>2031.12</c:v>
                </c:pt>
                <c:pt idx="1061">
                  <c:v>2141.71</c:v>
                </c:pt>
                <c:pt idx="1062">
                  <c:v>2128.73</c:v>
                </c:pt>
                <c:pt idx="1063">
                  <c:v>2031.65</c:v>
                </c:pt>
                <c:pt idx="1064">
                  <c:v>2112.91</c:v>
                </c:pt>
                <c:pt idx="1065">
                  <c:v>2148.65</c:v>
                </c:pt>
                <c:pt idx="1066">
                  <c:v>2114.5100000000002</c:v>
                </c:pt>
                <c:pt idx="1067">
                  <c:v>2168.5700000000002</c:v>
                </c:pt>
                <c:pt idx="1068">
                  <c:v>2342.3200000000002</c:v>
                </c:pt>
                <c:pt idx="1069">
                  <c:v>2258.39</c:v>
                </c:pt>
                <c:pt idx="1070">
                  <c:v>2293.62</c:v>
                </c:pt>
                <c:pt idx="1071">
                  <c:v>2418.8000000000002</c:v>
                </c:pt>
                <c:pt idx="1072">
                  <c:v>2480.15</c:v>
                </c:pt>
                <c:pt idx="1073">
                  <c:v>2440.06</c:v>
                </c:pt>
                <c:pt idx="1074">
                  <c:v>2660.66</c:v>
                </c:pt>
                <c:pt idx="1075">
                  <c:v>2737.27</c:v>
                </c:pt>
                <c:pt idx="1076">
                  <c:v>2692.82</c:v>
                </c:pt>
                <c:pt idx="1077">
                  <c:v>2645.08</c:v>
                </c:pt>
                <c:pt idx="1078">
                  <c:v>2706.27</c:v>
                </c:pt>
                <c:pt idx="1079">
                  <c:v>2753.2</c:v>
                </c:pt>
                <c:pt idx="1080">
                  <c:v>2590.54</c:v>
                </c:pt>
                <c:pt idx="1081">
                  <c:v>2627.25</c:v>
                </c:pt>
                <c:pt idx="1082">
                  <c:v>2707.21</c:v>
                </c:pt>
                <c:pt idx="1083">
                  <c:v>2656.76</c:v>
                </c:pt>
                <c:pt idx="1084">
                  <c:v>2876.66</c:v>
                </c:pt>
                <c:pt idx="1085">
                  <c:v>2880.69</c:v>
                </c:pt>
                <c:pt idx="1086">
                  <c:v>2905.2</c:v>
                </c:pt>
                <c:pt idx="1087">
                  <c:v>2614.36</c:v>
                </c:pt>
                <c:pt idx="1088">
                  <c:v>2452.48</c:v>
                </c:pt>
                <c:pt idx="1089">
                  <c:v>2442.33</c:v>
                </c:pt>
                <c:pt idx="1090">
                  <c:v>2559.65</c:v>
                </c:pt>
                <c:pt idx="1091">
                  <c:v>2633.66</c:v>
                </c:pt>
                <c:pt idx="1092">
                  <c:v>2736.39</c:v>
                </c:pt>
                <c:pt idx="1093">
                  <c:v>2882.18</c:v>
                </c:pt>
                <c:pt idx="1094">
                  <c:v>2913.86</c:v>
                </c:pt>
                <c:pt idx="1095">
                  <c:v>2887.87</c:v>
                </c:pt>
                <c:pt idx="1096">
                  <c:v>3027.5</c:v>
                </c:pt>
                <c:pt idx="1097">
                  <c:v>2906.75</c:v>
                </c:pt>
                <c:pt idx="1098">
                  <c:v>3024.82</c:v>
                </c:pt>
                <c:pt idx="1099">
                  <c:v>3043.6</c:v>
                </c:pt>
                <c:pt idx="1100">
                  <c:v>3016.77</c:v>
                </c:pt>
                <c:pt idx="1101">
                  <c:v>3069.1</c:v>
                </c:pt>
                <c:pt idx="1102">
                  <c:v>2894.68</c:v>
                </c:pt>
                <c:pt idx="1103">
                  <c:v>3168.83</c:v>
                </c:pt>
                <c:pt idx="1104">
                  <c:v>3223.39</c:v>
                </c:pt>
                <c:pt idx="1105">
                  <c:v>3267.67</c:v>
                </c:pt>
                <c:pt idx="1106">
                  <c:v>3235.47</c:v>
                </c:pt>
                <c:pt idx="1107">
                  <c:v>3359.12</c:v>
                </c:pt>
                <c:pt idx="1108">
                  <c:v>3396.88</c:v>
                </c:pt>
                <c:pt idx="1109">
                  <c:v>3318.52</c:v>
                </c:pt>
                <c:pt idx="1110">
                  <c:v>3393.78</c:v>
                </c:pt>
                <c:pt idx="1111">
                  <c:v>3257.35</c:v>
                </c:pt>
                <c:pt idx="1112">
                  <c:v>3271.66</c:v>
                </c:pt>
                <c:pt idx="1113">
                  <c:v>3226.28</c:v>
                </c:pt>
                <c:pt idx="1114">
                  <c:v>3305.16</c:v>
                </c:pt>
                <c:pt idx="1115">
                  <c:v>3301.11</c:v>
                </c:pt>
                <c:pt idx="1116">
                  <c:v>3310.03</c:v>
                </c:pt>
                <c:pt idx="1117">
                  <c:v>3370.81</c:v>
                </c:pt>
                <c:pt idx="1118">
                  <c:v>3435.11</c:v>
                </c:pt>
                <c:pt idx="1119">
                  <c:v>3427.55</c:v>
                </c:pt>
                <c:pt idx="1120">
                  <c:v>3527.43</c:v>
                </c:pt>
                <c:pt idx="1121">
                  <c:v>3516.08</c:v>
                </c:pt>
                <c:pt idx="1122">
                  <c:v>3539.47</c:v>
                </c:pt>
                <c:pt idx="1123">
                  <c:v>3651.25</c:v>
                </c:pt>
                <c:pt idx="1124">
                  <c:v>3555.12</c:v>
                </c:pt>
                <c:pt idx="1125">
                  <c:v>3680.59</c:v>
                </c:pt>
                <c:pt idx="1126">
                  <c:v>3683.95</c:v>
                </c:pt>
                <c:pt idx="1127">
                  <c:v>3754.09</c:v>
                </c:pt>
                <c:pt idx="1128">
                  <c:v>3978.36</c:v>
                </c:pt>
                <c:pt idx="1129">
                  <c:v>3832.02</c:v>
                </c:pt>
                <c:pt idx="1130">
                  <c:v>3635.96</c:v>
                </c:pt>
                <c:pt idx="1131">
                  <c:v>3681.69</c:v>
                </c:pt>
                <c:pt idx="1132">
                  <c:v>3758.37</c:v>
                </c:pt>
                <c:pt idx="1133">
                  <c:v>3624.96</c:v>
                </c:pt>
                <c:pt idx="1134">
                  <c:v>3764.5</c:v>
                </c:pt>
                <c:pt idx="1135">
                  <c:v>3913.42</c:v>
                </c:pt>
                <c:pt idx="1136">
                  <c:v>3843.18</c:v>
                </c:pt>
                <c:pt idx="1137">
                  <c:v>3908.12</c:v>
                </c:pt>
                <c:pt idx="1138">
                  <c:v>3739.22</c:v>
                </c:pt>
                <c:pt idx="1139">
                  <c:v>3834.44</c:v>
                </c:pt>
                <c:pt idx="1140">
                  <c:v>3843.86</c:v>
                </c:pt>
                <c:pt idx="1141">
                  <c:v>4011.05</c:v>
                </c:pt>
                <c:pt idx="1142">
                  <c:v>4157.6899999999996</c:v>
                </c:pt>
                <c:pt idx="1143">
                  <c:v>4321.2700000000004</c:v>
                </c:pt>
                <c:pt idx="1144">
                  <c:v>4465.1400000000003</c:v>
                </c:pt>
                <c:pt idx="1145">
                  <c:v>4556.09</c:v>
                </c:pt>
                <c:pt idx="1146">
                  <c:v>4708.47</c:v>
                </c:pt>
                <c:pt idx="1147">
                  <c:v>4610.5600000000004</c:v>
                </c:pt>
                <c:pt idx="1148">
                  <c:v>4789.08</c:v>
                </c:pt>
                <c:pt idx="1149">
                  <c:v>4755.4799999999996</c:v>
                </c:pt>
                <c:pt idx="1150">
                  <c:v>5074.49</c:v>
                </c:pt>
                <c:pt idx="1151">
                  <c:v>5117.12</c:v>
                </c:pt>
                <c:pt idx="1152">
                  <c:v>5395.3</c:v>
                </c:pt>
                <c:pt idx="1153">
                  <c:v>5485.62</c:v>
                </c:pt>
                <c:pt idx="1154">
                  <c:v>5587.14</c:v>
                </c:pt>
                <c:pt idx="1155">
                  <c:v>5569.07</c:v>
                </c:pt>
                <c:pt idx="1156">
                  <c:v>5643.17</c:v>
                </c:pt>
                <c:pt idx="1157">
                  <c:v>5654.62</c:v>
                </c:pt>
                <c:pt idx="1158">
                  <c:v>5528.91</c:v>
                </c:pt>
                <c:pt idx="1159">
                  <c:v>5616.2</c:v>
                </c:pt>
                <c:pt idx="1160">
                  <c:v>5882.16</c:v>
                </c:pt>
                <c:pt idx="1161">
                  <c:v>6029.38</c:v>
                </c:pt>
                <c:pt idx="1162">
                  <c:v>6521.7</c:v>
                </c:pt>
                <c:pt idx="1163">
                  <c:v>6448.26</c:v>
                </c:pt>
                <c:pt idx="1164">
                  <c:v>6813.08</c:v>
                </c:pt>
                <c:pt idx="1165">
                  <c:v>6877.73</c:v>
                </c:pt>
                <c:pt idx="1166">
                  <c:v>6583.47</c:v>
                </c:pt>
                <c:pt idx="1167">
                  <c:v>7008.99</c:v>
                </c:pt>
                <c:pt idx="1168">
                  <c:v>7331.04</c:v>
                </c:pt>
                <c:pt idx="1169">
                  <c:v>7672.79</c:v>
                </c:pt>
                <c:pt idx="1170">
                  <c:v>8222.61</c:v>
                </c:pt>
                <c:pt idx="1171">
                  <c:v>7622.42</c:v>
                </c:pt>
                <c:pt idx="1172">
                  <c:v>7945.25</c:v>
                </c:pt>
                <c:pt idx="1173">
                  <c:v>7442.08</c:v>
                </c:pt>
                <c:pt idx="1174">
                  <c:v>7823.12</c:v>
                </c:pt>
                <c:pt idx="1175">
                  <c:v>7908.24</c:v>
                </c:pt>
                <c:pt idx="1176">
                  <c:v>7906.5</c:v>
                </c:pt>
                <c:pt idx="1177">
                  <c:v>8545.7099999999991</c:v>
                </c:pt>
                <c:pt idx="1178">
                  <c:v>8799.7999999999993</c:v>
                </c:pt>
                <c:pt idx="1179">
                  <c:v>9063.36</c:v>
                </c:pt>
                <c:pt idx="1180">
                  <c:v>8899.9500000000007</c:v>
                </c:pt>
                <c:pt idx="1181">
                  <c:v>8952.01</c:v>
                </c:pt>
                <c:pt idx="1182">
                  <c:v>8883.2900000000009</c:v>
                </c:pt>
                <c:pt idx="1183">
                  <c:v>7539.06</c:v>
                </c:pt>
                <c:pt idx="1184">
                  <c:v>7842.62</c:v>
                </c:pt>
                <c:pt idx="1185">
                  <c:v>8592.11</c:v>
                </c:pt>
                <c:pt idx="1186">
                  <c:v>9116.5499999999993</c:v>
                </c:pt>
                <c:pt idx="1187">
                  <c:v>9181.43</c:v>
                </c:pt>
                <c:pt idx="1188">
                  <c:v>9358.82</c:v>
                </c:pt>
                <c:pt idx="1189">
                  <c:v>9306.57</c:v>
                </c:pt>
                <c:pt idx="1190">
                  <c:v>9786.16</c:v>
                </c:pt>
                <c:pt idx="1191">
                  <c:v>10789.04</c:v>
                </c:pt>
                <c:pt idx="1192">
                  <c:v>10559.75</c:v>
                </c:pt>
                <c:pt idx="1193">
                  <c:v>10970.81</c:v>
                </c:pt>
                <c:pt idx="1194">
                  <c:v>10655.15</c:v>
                </c:pt>
                <c:pt idx="1195">
                  <c:v>10829.28</c:v>
                </c:pt>
                <c:pt idx="1196">
                  <c:v>10336.959999999999</c:v>
                </c:pt>
                <c:pt idx="1197">
                  <c:v>10729.87</c:v>
                </c:pt>
                <c:pt idx="1198">
                  <c:v>10877.81</c:v>
                </c:pt>
                <c:pt idx="1199">
                  <c:v>11497.12</c:v>
                </c:pt>
                <c:pt idx="1200">
                  <c:v>10940.54</c:v>
                </c:pt>
                <c:pt idx="1201">
                  <c:v>10128.31</c:v>
                </c:pt>
                <c:pt idx="1202">
                  <c:v>10921.93</c:v>
                </c:pt>
                <c:pt idx="1203">
                  <c:v>10733.92</c:v>
                </c:pt>
                <c:pt idx="1204">
                  <c:v>10522.34</c:v>
                </c:pt>
                <c:pt idx="1205">
                  <c:v>10447.9</c:v>
                </c:pt>
                <c:pt idx="1206">
                  <c:v>10521.98</c:v>
                </c:pt>
                <c:pt idx="1207">
                  <c:v>11215.1</c:v>
                </c:pt>
                <c:pt idx="1208">
                  <c:v>10650.92</c:v>
                </c:pt>
                <c:pt idx="1209">
                  <c:v>10971.14</c:v>
                </c:pt>
                <c:pt idx="1210">
                  <c:v>10414.49</c:v>
                </c:pt>
                <c:pt idx="1211">
                  <c:v>10786.85</c:v>
                </c:pt>
                <c:pt idx="1212">
                  <c:v>10887.36</c:v>
                </c:pt>
                <c:pt idx="1213">
                  <c:v>10495.28</c:v>
                </c:pt>
                <c:pt idx="1214">
                  <c:v>9878.7800000000007</c:v>
                </c:pt>
                <c:pt idx="1215">
                  <c:v>10734.97</c:v>
                </c:pt>
                <c:pt idx="1216">
                  <c:v>10911.94</c:v>
                </c:pt>
                <c:pt idx="1217">
                  <c:v>10502.4</c:v>
                </c:pt>
                <c:pt idx="1218">
                  <c:v>10522.81</c:v>
                </c:pt>
                <c:pt idx="1219">
                  <c:v>9949.75</c:v>
                </c:pt>
                <c:pt idx="1220">
                  <c:v>8847.56</c:v>
                </c:pt>
                <c:pt idx="1221">
                  <c:v>9075.14</c:v>
                </c:pt>
                <c:pt idx="1222">
                  <c:v>9851.56</c:v>
                </c:pt>
                <c:pt idx="1223">
                  <c:v>10021.5</c:v>
                </c:pt>
                <c:pt idx="1224">
                  <c:v>9920</c:v>
                </c:pt>
                <c:pt idx="1225">
                  <c:v>10106.129999999999</c:v>
                </c:pt>
                <c:pt idx="1226">
                  <c:v>10403.94</c:v>
                </c:pt>
                <c:pt idx="1227">
                  <c:v>9946.2199999999993</c:v>
                </c:pt>
                <c:pt idx="1228">
                  <c:v>9925.25</c:v>
                </c:pt>
                <c:pt idx="1229">
                  <c:v>9243.26</c:v>
                </c:pt>
                <c:pt idx="1230">
                  <c:v>8736.59</c:v>
                </c:pt>
                <c:pt idx="1231">
                  <c:v>8663.5</c:v>
                </c:pt>
                <c:pt idx="1232">
                  <c:v>7591.93</c:v>
                </c:pt>
                <c:pt idx="1233">
                  <c:v>8397.0300000000007</c:v>
                </c:pt>
                <c:pt idx="1234">
                  <c:v>8896.09</c:v>
                </c:pt>
                <c:pt idx="1235">
                  <c:v>8341.6299999999992</c:v>
                </c:pt>
                <c:pt idx="1236">
                  <c:v>8053.81</c:v>
                </c:pt>
                <c:pt idx="1237">
                  <c:v>7891.08</c:v>
                </c:pt>
                <c:pt idx="1238">
                  <c:v>7992.13</c:v>
                </c:pt>
                <c:pt idx="1239">
                  <c:v>8480.09</c:v>
                </c:pt>
                <c:pt idx="1240">
                  <c:v>8850.26</c:v>
                </c:pt>
                <c:pt idx="1241">
                  <c:v>8985.44</c:v>
                </c:pt>
                <c:pt idx="1242">
                  <c:v>9233.7999999999993</c:v>
                </c:pt>
                <c:pt idx="1243">
                  <c:v>9415.82</c:v>
                </c:pt>
                <c:pt idx="1244">
                  <c:v>9275.06</c:v>
                </c:pt>
                <c:pt idx="1245">
                  <c:v>9801.1200000000008</c:v>
                </c:pt>
                <c:pt idx="1246">
                  <c:v>9782.4599999999991</c:v>
                </c:pt>
                <c:pt idx="1247">
                  <c:v>10453.92</c:v>
                </c:pt>
                <c:pt idx="1248">
                  <c:v>10488.07</c:v>
                </c:pt>
                <c:pt idx="1249">
                  <c:v>10583.92</c:v>
                </c:pt>
                <c:pt idx="1250">
                  <c:v>10357.700000000001</c:v>
                </c:pt>
                <c:pt idx="1251">
                  <c:v>10225.57</c:v>
                </c:pt>
                <c:pt idx="1252">
                  <c:v>10188.450000000001</c:v>
                </c:pt>
                <c:pt idx="1253">
                  <c:v>10435.48</c:v>
                </c:pt>
                <c:pt idx="1254">
                  <c:v>10139.709999999999</c:v>
                </c:pt>
                <c:pt idx="1255">
                  <c:v>10173.92</c:v>
                </c:pt>
                <c:pt idx="1256">
                  <c:v>10080.27</c:v>
                </c:pt>
                <c:pt idx="1257">
                  <c:v>10027.469999999999</c:v>
                </c:pt>
                <c:pt idx="1258">
                  <c:v>10428.02</c:v>
                </c:pt>
                <c:pt idx="1259">
                  <c:v>10783.01</c:v>
                </c:pt>
                <c:pt idx="1260">
                  <c:v>10489.94</c:v>
                </c:pt>
                <c:pt idx="1261">
                  <c:v>10766.23</c:v>
                </c:pt>
                <c:pt idx="1262">
                  <c:v>10503.76</c:v>
                </c:pt>
                <c:pt idx="1263">
                  <c:v>10192.51</c:v>
                </c:pt>
                <c:pt idx="1264">
                  <c:v>10467.48</c:v>
                </c:pt>
                <c:pt idx="1265">
                  <c:v>10274.969999999999</c:v>
                </c:pt>
                <c:pt idx="1266">
                  <c:v>10640.91</c:v>
                </c:pt>
                <c:pt idx="1267">
                  <c:v>10481.6</c:v>
                </c:pt>
                <c:pt idx="1268">
                  <c:v>10568.7</c:v>
                </c:pt>
                <c:pt idx="1269">
                  <c:v>10440.07</c:v>
                </c:pt>
                <c:pt idx="1270">
                  <c:v>10805.87</c:v>
                </c:pt>
                <c:pt idx="1271">
                  <c:v>10717.5</c:v>
                </c:pt>
                <c:pt idx="1272">
                  <c:v>10864.86</c:v>
                </c:pt>
                <c:pt idx="1273">
                  <c:v>10993.41</c:v>
                </c:pt>
                <c:pt idx="1274">
                  <c:v>11109.32</c:v>
                </c:pt>
                <c:pt idx="1275">
                  <c:v>11367.14</c:v>
                </c:pt>
                <c:pt idx="1276">
                  <c:v>11168.31</c:v>
                </c:pt>
                <c:pt idx="1277">
                  <c:v>11150.22</c:v>
                </c:pt>
                <c:pt idx="1278">
                  <c:v>11185.68</c:v>
                </c:pt>
                <c:pt idx="1279">
                  <c:v>11381.15</c:v>
                </c:pt>
                <c:pt idx="1280">
                  <c:v>11679.07</c:v>
                </c:pt>
                <c:pt idx="1281">
                  <c:v>12080.73</c:v>
                </c:pt>
                <c:pt idx="1282">
                  <c:v>12221.93</c:v>
                </c:pt>
                <c:pt idx="1283">
                  <c:v>12463.15</c:v>
                </c:pt>
                <c:pt idx="1284">
                  <c:v>12621.69</c:v>
                </c:pt>
                <c:pt idx="1285">
                  <c:v>12268.63</c:v>
                </c:pt>
                <c:pt idx="1286">
                  <c:v>12354.35</c:v>
                </c:pt>
                <c:pt idx="1287">
                  <c:v>13062.91</c:v>
                </c:pt>
                <c:pt idx="1288">
                  <c:v>13627.64</c:v>
                </c:pt>
                <c:pt idx="1289">
                  <c:v>13408.62</c:v>
                </c:pt>
                <c:pt idx="1290">
                  <c:v>13211.99</c:v>
                </c:pt>
                <c:pt idx="1291">
                  <c:v>13357.74</c:v>
                </c:pt>
                <c:pt idx="1292">
                  <c:v>13895.63</c:v>
                </c:pt>
                <c:pt idx="1293">
                  <c:v>13930.01</c:v>
                </c:pt>
                <c:pt idx="1294">
                  <c:v>13371.72</c:v>
                </c:pt>
                <c:pt idx="1295">
                  <c:v>13264.82</c:v>
                </c:pt>
                <c:pt idx="1296">
                  <c:v>12650.36</c:v>
                </c:pt>
                <c:pt idx="1297">
                  <c:v>12266.39</c:v>
                </c:pt>
                <c:pt idx="1298">
                  <c:v>12262.89</c:v>
                </c:pt>
                <c:pt idx="1299">
                  <c:v>12820.13</c:v>
                </c:pt>
                <c:pt idx="1300">
                  <c:v>12638.32</c:v>
                </c:pt>
                <c:pt idx="1301">
                  <c:v>11350.01</c:v>
                </c:pt>
                <c:pt idx="1302">
                  <c:v>11378.02</c:v>
                </c:pt>
                <c:pt idx="1303">
                  <c:v>11543.55</c:v>
                </c:pt>
                <c:pt idx="1304">
                  <c:v>10850.66</c:v>
                </c:pt>
                <c:pt idx="1305">
                  <c:v>9325.01</c:v>
                </c:pt>
                <c:pt idx="1306">
                  <c:v>8829.0400000000009</c:v>
                </c:pt>
                <c:pt idx="1307">
                  <c:v>8776.39</c:v>
                </c:pt>
                <c:pt idx="1308">
                  <c:v>8000.86</c:v>
                </c:pt>
                <c:pt idx="1309">
                  <c:v>7062.93</c:v>
                </c:pt>
                <c:pt idx="1310">
                  <c:v>7608.92</c:v>
                </c:pt>
                <c:pt idx="1311">
                  <c:v>8168.12</c:v>
                </c:pt>
                <c:pt idx="1312">
                  <c:v>8500.33</c:v>
                </c:pt>
                <c:pt idx="1313">
                  <c:v>8447</c:v>
                </c:pt>
                <c:pt idx="1314">
                  <c:v>9171.61</c:v>
                </c:pt>
                <c:pt idx="1315">
                  <c:v>9496.2800000000007</c:v>
                </c:pt>
                <c:pt idx="1316">
                  <c:v>9712.2800000000007</c:v>
                </c:pt>
                <c:pt idx="1317">
                  <c:v>9712.73</c:v>
                </c:pt>
                <c:pt idx="1318">
                  <c:v>10344.84</c:v>
                </c:pt>
                <c:pt idx="1319">
                  <c:v>10428.049999999999</c:v>
                </c:pt>
                <c:pt idx="1320">
                  <c:v>10067.33</c:v>
                </c:pt>
                <c:pt idx="1321">
                  <c:v>10325.26</c:v>
                </c:pt>
                <c:pt idx="1322">
                  <c:v>10856.63</c:v>
                </c:pt>
                <c:pt idx="1323">
                  <c:v>11008.61</c:v>
                </c:pt>
                <c:pt idx="1324">
                  <c:v>10136.629999999999</c:v>
                </c:pt>
                <c:pt idx="1325">
                  <c:v>9774.02</c:v>
                </c:pt>
                <c:pt idx="1326">
                  <c:v>10465.94</c:v>
                </c:pt>
                <c:pt idx="1327">
                  <c:v>10014.719999999999</c:v>
                </c:pt>
                <c:pt idx="1328">
                  <c:v>10788.05</c:v>
                </c:pt>
                <c:pt idx="1329">
                  <c:v>11118.49</c:v>
                </c:pt>
                <c:pt idx="1330">
                  <c:v>11006.02</c:v>
                </c:pt>
                <c:pt idx="1331">
                  <c:v>11577.51</c:v>
                </c:pt>
                <c:pt idx="1332">
                  <c:v>11891.93</c:v>
                </c:pt>
                <c:pt idx="1333">
                  <c:v>12226.34</c:v>
                </c:pt>
                <c:pt idx="1334">
                  <c:v>12319.73</c:v>
                </c:pt>
                <c:pt idx="1335">
                  <c:v>12810.54</c:v>
                </c:pt>
                <c:pt idx="1336">
                  <c:v>12569.79</c:v>
                </c:pt>
                <c:pt idx="1337">
                  <c:v>12414.34</c:v>
                </c:pt>
                <c:pt idx="1338">
                  <c:v>12143.24</c:v>
                </c:pt>
                <c:pt idx="1339">
                  <c:v>11613.53</c:v>
                </c:pt>
                <c:pt idx="1340">
                  <c:v>10913.38</c:v>
                </c:pt>
                <c:pt idx="1341">
                  <c:v>11955.01</c:v>
                </c:pt>
                <c:pt idx="1342">
                  <c:v>12045.68</c:v>
                </c:pt>
                <c:pt idx="1343">
                  <c:v>12217.56</c:v>
                </c:pt>
                <c:pt idx="1344">
                  <c:v>12632.91</c:v>
                </c:pt>
                <c:pt idx="1345">
                  <c:v>12952.07</c:v>
                </c:pt>
                <c:pt idx="1346">
                  <c:v>13212.04</c:v>
                </c:pt>
                <c:pt idx="1347">
                  <c:v>13213.63</c:v>
                </c:pt>
                <c:pt idx="1348">
                  <c:v>12393.45</c:v>
                </c:pt>
                <c:pt idx="1349">
                  <c:v>12880.09</c:v>
                </c:pt>
                <c:pt idx="1350">
                  <c:v>13008.68</c:v>
                </c:pt>
                <c:pt idx="1351">
                  <c:v>13090.84</c:v>
                </c:pt>
                <c:pt idx="1352">
                  <c:v>13437.13</c:v>
                </c:pt>
                <c:pt idx="1353">
                  <c:v>13096.46</c:v>
                </c:pt>
                <c:pt idx="1354">
                  <c:v>13025.58</c:v>
                </c:pt>
                <c:pt idx="1355">
                  <c:v>13104.14</c:v>
                </c:pt>
                <c:pt idx="1356">
                  <c:v>13860.58</c:v>
                </c:pt>
                <c:pt idx="1357">
                  <c:v>14054.49</c:v>
                </c:pt>
                <c:pt idx="1358">
                  <c:v>14578.54</c:v>
                </c:pt>
                <c:pt idx="1359">
                  <c:v>14839.8</c:v>
                </c:pt>
                <c:pt idx="1360">
                  <c:v>15115.57</c:v>
                </c:pt>
                <c:pt idx="1361">
                  <c:v>14909.6</c:v>
                </c:pt>
                <c:pt idx="1362">
                  <c:v>15499.54</c:v>
                </c:pt>
                <c:pt idx="1363">
                  <c:v>14810.31</c:v>
                </c:pt>
                <c:pt idx="1364">
                  <c:v>15129.67</c:v>
                </c:pt>
                <c:pt idx="1365">
                  <c:v>15545.75</c:v>
                </c:pt>
                <c:pt idx="1366">
                  <c:v>16086.41</c:v>
                </c:pt>
                <c:pt idx="1367">
                  <c:v>16576.66</c:v>
                </c:pt>
                <c:pt idx="1368">
                  <c:v>15698.85</c:v>
                </c:pt>
                <c:pt idx="1369">
                  <c:v>16321.71</c:v>
                </c:pt>
                <c:pt idx="1370">
                  <c:v>16457.66</c:v>
                </c:pt>
                <c:pt idx="1371">
                  <c:v>16580.84</c:v>
                </c:pt>
                <c:pt idx="1372">
                  <c:v>16717.169999999998</c:v>
                </c:pt>
                <c:pt idx="1373">
                  <c:v>16826.599999999999</c:v>
                </c:pt>
                <c:pt idx="1374">
                  <c:v>16563.3</c:v>
                </c:pt>
                <c:pt idx="1375">
                  <c:v>17098.45</c:v>
                </c:pt>
                <c:pt idx="1376">
                  <c:v>17042.900000000001</c:v>
                </c:pt>
                <c:pt idx="1377">
                  <c:v>17390.52</c:v>
                </c:pt>
                <c:pt idx="1378">
                  <c:v>17828.240000000002</c:v>
                </c:pt>
                <c:pt idx="1379">
                  <c:v>17823.07</c:v>
                </c:pt>
                <c:pt idx="1380">
                  <c:v>17164.95</c:v>
                </c:pt>
                <c:pt idx="1381">
                  <c:v>18132.7</c:v>
                </c:pt>
                <c:pt idx="1382">
                  <c:v>17776.12</c:v>
                </c:pt>
                <c:pt idx="1383">
                  <c:v>17840.52</c:v>
                </c:pt>
                <c:pt idx="1384">
                  <c:v>18010.68</c:v>
                </c:pt>
                <c:pt idx="1385">
                  <c:v>17619.509999999998</c:v>
                </c:pt>
                <c:pt idx="1386">
                  <c:v>17689.86</c:v>
                </c:pt>
                <c:pt idx="1387">
                  <c:v>16528.03</c:v>
                </c:pt>
                <c:pt idx="1388">
                  <c:v>16284.7</c:v>
                </c:pt>
                <c:pt idx="1389">
                  <c:v>17663.54</c:v>
                </c:pt>
                <c:pt idx="1390">
                  <c:v>17719.919999999998</c:v>
                </c:pt>
                <c:pt idx="1391">
                  <c:v>17425.03</c:v>
                </c:pt>
                <c:pt idx="1392">
                  <c:v>16466.3</c:v>
                </c:pt>
                <c:pt idx="1393">
                  <c:v>16516.5</c:v>
                </c:pt>
                <c:pt idx="1394">
                  <c:v>17685.09</c:v>
                </c:pt>
                <c:pt idx="1395">
                  <c:v>17773.64</c:v>
                </c:pt>
                <c:pt idx="1396">
                  <c:v>17787.2</c:v>
                </c:pt>
                <c:pt idx="1397">
                  <c:v>17929.990000000002</c:v>
                </c:pt>
                <c:pt idx="1398">
                  <c:v>17949.37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677952"/>
        <c:axId val="325674424"/>
      </c:lineChart>
      <c:dateAx>
        <c:axId val="325677952"/>
        <c:scaling>
          <c:orientation val="minMax"/>
          <c:max val="42736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9050" cap="flat" cmpd="sng" algn="ctr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0"/>
            </a:gradFill>
            <a:prstDash val="solid"/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Andalus" panose="02020603050405020304" pitchFamily="18" charset="-78"/>
                <a:ea typeface="+mn-ea"/>
                <a:cs typeface="+mn-cs"/>
              </a:defRPr>
            </a:pPr>
            <a:endParaRPr lang="en-US"/>
          </a:p>
        </c:txPr>
        <c:crossAx val="325674424"/>
        <c:crosses val="autoZero"/>
        <c:auto val="1"/>
        <c:lblOffset val="100"/>
        <c:baseTimeUnit val="days"/>
        <c:majorUnit val="4"/>
        <c:majorTimeUnit val="years"/>
        <c:minorUnit val="1"/>
        <c:minorTimeUnit val="years"/>
      </c:dateAx>
      <c:valAx>
        <c:axId val="325674424"/>
        <c:scaling>
          <c:logBase val="10"/>
          <c:orientation val="minMax"/>
          <c:max val="32000"/>
          <c:min val="20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alpha val="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ln>
                  <a:noFill/>
                </a:ln>
                <a:solidFill>
                  <a:schemeClr val="accent6">
                    <a:lumMod val="75000"/>
                    <a:alpha val="99000"/>
                  </a:schemeClr>
                </a:solidFill>
                <a:latin typeface="Andalus" panose="02020603050405020304" pitchFamily="18" charset="-78"/>
                <a:ea typeface="+mn-ea"/>
                <a:cs typeface="+mn-cs"/>
              </a:defRPr>
            </a:pPr>
            <a:endParaRPr lang="en-US"/>
          </a:p>
        </c:txPr>
        <c:crossAx val="325677952"/>
        <c:crossesAt val="31"/>
        <c:crossBetween val="between"/>
        <c:majorUnit val="10"/>
      </c:valAx>
      <c:spPr>
        <a:blipFill dpi="0" rotWithShape="1">
          <a:blip xmlns:r="http://schemas.openxmlformats.org/officeDocument/2006/relationships" r:embed="rId4">
            <a:alphaModFix amt="5000"/>
          </a:blip>
          <a:srcRect/>
          <a:stretch>
            <a:fillRect/>
          </a:stretch>
        </a:blip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alpha val="99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5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rgbClr val="70AD47">
                    <a:lumMod val="75000"/>
                  </a:srgbClr>
                </a:solidFill>
                <a:latin typeface="Andalus" panose="02020603050405020304" pitchFamily="18" charset="-78"/>
                <a:ea typeface="+mn-ea"/>
                <a:cs typeface="+mn-cs"/>
              </a:defRPr>
            </a:pPr>
            <a:r>
              <a:rPr lang="en-US" sz="1400" b="1" i="0" baseline="0">
                <a:solidFill>
                  <a:srgbClr val="FFCD2D"/>
                </a:solidFill>
                <a:latin typeface="Andalus" panose="02020603050405020304" pitchFamily="18" charset="-78"/>
              </a:rPr>
              <a:t>Gold Miners "Composite" (from 1900 to 1939 </a:t>
            </a:r>
            <a:r>
              <a:rPr lang="en-US" sz="1400" b="1" i="0" u="none" strike="noStrike" kern="1200" baseline="0">
                <a:solidFill>
                  <a:srgbClr val="FFCD2D"/>
                </a:solidFill>
                <a:latin typeface="Andalus" panose="02020603050405020304" pitchFamily="18" charset="-78"/>
                <a:ea typeface="+mn-ea"/>
                <a:cs typeface="+mn-cs"/>
              </a:rPr>
              <a:t>cumulative return of Homestake Stock and from 1939 to July 2016 Cumulative Return of Barron's Gold Mining Index (BGMI))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rgbClr val="70AD47">
                  <a:lumMod val="75000"/>
                </a:srgbClr>
              </a:solidFill>
              <a:latin typeface="Andalus" panose="02020603050405020304" pitchFamily="18" charset="-78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216961213181688E-2"/>
          <c:y val="0.11188343595415352"/>
          <c:w val="0.93075009975217537"/>
          <c:h val="0.66475194498920831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C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'GOLD MINING &amp; DOW JONES &amp; CAPE'!$G$6:$G$1410</c:f>
              <c:numCache>
                <c:formatCode>m/d/yyyy</c:formatCode>
                <c:ptCount val="1405"/>
                <c:pt idx="0">
                  <c:v>31</c:v>
                </c:pt>
                <c:pt idx="1">
                  <c:v>59</c:v>
                </c:pt>
                <c:pt idx="2">
                  <c:v>91</c:v>
                </c:pt>
                <c:pt idx="3">
                  <c:v>121</c:v>
                </c:pt>
                <c:pt idx="4">
                  <c:v>152</c:v>
                </c:pt>
                <c:pt idx="5">
                  <c:v>182</c:v>
                </c:pt>
                <c:pt idx="6">
                  <c:v>213</c:v>
                </c:pt>
                <c:pt idx="7">
                  <c:v>244</c:v>
                </c:pt>
                <c:pt idx="8">
                  <c:v>274</c:v>
                </c:pt>
                <c:pt idx="9">
                  <c:v>305</c:v>
                </c:pt>
                <c:pt idx="10">
                  <c:v>335</c:v>
                </c:pt>
                <c:pt idx="11">
                  <c:v>366</c:v>
                </c:pt>
                <c:pt idx="12">
                  <c:v>397</c:v>
                </c:pt>
                <c:pt idx="13">
                  <c:v>425</c:v>
                </c:pt>
                <c:pt idx="14">
                  <c:v>456</c:v>
                </c:pt>
                <c:pt idx="15">
                  <c:v>486</c:v>
                </c:pt>
                <c:pt idx="16">
                  <c:v>517</c:v>
                </c:pt>
                <c:pt idx="17">
                  <c:v>547</c:v>
                </c:pt>
                <c:pt idx="18">
                  <c:v>578</c:v>
                </c:pt>
                <c:pt idx="19">
                  <c:v>609</c:v>
                </c:pt>
                <c:pt idx="20">
                  <c:v>639</c:v>
                </c:pt>
                <c:pt idx="21">
                  <c:v>670</c:v>
                </c:pt>
                <c:pt idx="22">
                  <c:v>700</c:v>
                </c:pt>
                <c:pt idx="23">
                  <c:v>731</c:v>
                </c:pt>
                <c:pt idx="24">
                  <c:v>762</c:v>
                </c:pt>
                <c:pt idx="25">
                  <c:v>790</c:v>
                </c:pt>
                <c:pt idx="26">
                  <c:v>821</c:v>
                </c:pt>
                <c:pt idx="27">
                  <c:v>851</c:v>
                </c:pt>
                <c:pt idx="28">
                  <c:v>882</c:v>
                </c:pt>
                <c:pt idx="29">
                  <c:v>912</c:v>
                </c:pt>
                <c:pt idx="30">
                  <c:v>943</c:v>
                </c:pt>
                <c:pt idx="31">
                  <c:v>974</c:v>
                </c:pt>
                <c:pt idx="32">
                  <c:v>1004</c:v>
                </c:pt>
                <c:pt idx="33">
                  <c:v>1035</c:v>
                </c:pt>
                <c:pt idx="34">
                  <c:v>1065</c:v>
                </c:pt>
                <c:pt idx="35">
                  <c:v>1096</c:v>
                </c:pt>
                <c:pt idx="36">
                  <c:v>1127</c:v>
                </c:pt>
                <c:pt idx="37">
                  <c:v>1155</c:v>
                </c:pt>
                <c:pt idx="38">
                  <c:v>1186</c:v>
                </c:pt>
                <c:pt idx="39">
                  <c:v>1216</c:v>
                </c:pt>
                <c:pt idx="40">
                  <c:v>1247</c:v>
                </c:pt>
                <c:pt idx="41">
                  <c:v>1277</c:v>
                </c:pt>
                <c:pt idx="42">
                  <c:v>1308</c:v>
                </c:pt>
                <c:pt idx="43">
                  <c:v>1339</c:v>
                </c:pt>
                <c:pt idx="44">
                  <c:v>1369</c:v>
                </c:pt>
                <c:pt idx="45">
                  <c:v>1400</c:v>
                </c:pt>
                <c:pt idx="46">
                  <c:v>1430</c:v>
                </c:pt>
                <c:pt idx="47">
                  <c:v>1461</c:v>
                </c:pt>
                <c:pt idx="48">
                  <c:v>1492</c:v>
                </c:pt>
                <c:pt idx="49">
                  <c:v>1521</c:v>
                </c:pt>
                <c:pt idx="50">
                  <c:v>1552</c:v>
                </c:pt>
                <c:pt idx="51">
                  <c:v>1582</c:v>
                </c:pt>
                <c:pt idx="52">
                  <c:v>1613</c:v>
                </c:pt>
                <c:pt idx="53">
                  <c:v>1643</c:v>
                </c:pt>
                <c:pt idx="54">
                  <c:v>1674</c:v>
                </c:pt>
                <c:pt idx="55">
                  <c:v>1705</c:v>
                </c:pt>
                <c:pt idx="56">
                  <c:v>1735</c:v>
                </c:pt>
                <c:pt idx="57">
                  <c:v>1766</c:v>
                </c:pt>
                <c:pt idx="58">
                  <c:v>1796</c:v>
                </c:pt>
                <c:pt idx="59">
                  <c:v>1827</c:v>
                </c:pt>
                <c:pt idx="60">
                  <c:v>1858</c:v>
                </c:pt>
                <c:pt idx="61">
                  <c:v>1886</c:v>
                </c:pt>
                <c:pt idx="62">
                  <c:v>1917</c:v>
                </c:pt>
                <c:pt idx="63">
                  <c:v>1947</c:v>
                </c:pt>
                <c:pt idx="64">
                  <c:v>1978</c:v>
                </c:pt>
                <c:pt idx="65">
                  <c:v>2008</c:v>
                </c:pt>
                <c:pt idx="66">
                  <c:v>2039</c:v>
                </c:pt>
                <c:pt idx="67">
                  <c:v>2070</c:v>
                </c:pt>
                <c:pt idx="68">
                  <c:v>2100</c:v>
                </c:pt>
                <c:pt idx="69">
                  <c:v>2131</c:v>
                </c:pt>
                <c:pt idx="70">
                  <c:v>2161</c:v>
                </c:pt>
                <c:pt idx="71">
                  <c:v>2192</c:v>
                </c:pt>
                <c:pt idx="72">
                  <c:v>2223</c:v>
                </c:pt>
                <c:pt idx="73">
                  <c:v>2251</c:v>
                </c:pt>
                <c:pt idx="74">
                  <c:v>2282</c:v>
                </c:pt>
                <c:pt idx="75">
                  <c:v>2312</c:v>
                </c:pt>
                <c:pt idx="76">
                  <c:v>2343</c:v>
                </c:pt>
                <c:pt idx="77">
                  <c:v>2373</c:v>
                </c:pt>
                <c:pt idx="78">
                  <c:v>2404</c:v>
                </c:pt>
                <c:pt idx="79">
                  <c:v>2435</c:v>
                </c:pt>
                <c:pt idx="80">
                  <c:v>2465</c:v>
                </c:pt>
                <c:pt idx="81">
                  <c:v>2496</c:v>
                </c:pt>
                <c:pt idx="82">
                  <c:v>2526</c:v>
                </c:pt>
                <c:pt idx="83">
                  <c:v>2557</c:v>
                </c:pt>
                <c:pt idx="84">
                  <c:v>2588</c:v>
                </c:pt>
                <c:pt idx="85">
                  <c:v>2616</c:v>
                </c:pt>
                <c:pt idx="86">
                  <c:v>2647</c:v>
                </c:pt>
                <c:pt idx="87">
                  <c:v>2677</c:v>
                </c:pt>
                <c:pt idx="88">
                  <c:v>2708</c:v>
                </c:pt>
                <c:pt idx="89">
                  <c:v>2738</c:v>
                </c:pt>
                <c:pt idx="90">
                  <c:v>2769</c:v>
                </c:pt>
                <c:pt idx="91">
                  <c:v>2800</c:v>
                </c:pt>
                <c:pt idx="92">
                  <c:v>2830</c:v>
                </c:pt>
                <c:pt idx="93">
                  <c:v>2861</c:v>
                </c:pt>
                <c:pt idx="94">
                  <c:v>2891</c:v>
                </c:pt>
                <c:pt idx="95">
                  <c:v>2922</c:v>
                </c:pt>
                <c:pt idx="96">
                  <c:v>2953</c:v>
                </c:pt>
                <c:pt idx="97">
                  <c:v>2982</c:v>
                </c:pt>
                <c:pt idx="98">
                  <c:v>3013</c:v>
                </c:pt>
                <c:pt idx="99">
                  <c:v>3043</c:v>
                </c:pt>
                <c:pt idx="100">
                  <c:v>3074</c:v>
                </c:pt>
                <c:pt idx="101">
                  <c:v>3104</c:v>
                </c:pt>
                <c:pt idx="102">
                  <c:v>3135</c:v>
                </c:pt>
                <c:pt idx="103">
                  <c:v>3166</c:v>
                </c:pt>
                <c:pt idx="104">
                  <c:v>3196</c:v>
                </c:pt>
                <c:pt idx="105">
                  <c:v>3227</c:v>
                </c:pt>
                <c:pt idx="106">
                  <c:v>3257</c:v>
                </c:pt>
                <c:pt idx="107">
                  <c:v>3288</c:v>
                </c:pt>
                <c:pt idx="108">
                  <c:v>3319</c:v>
                </c:pt>
                <c:pt idx="109">
                  <c:v>3347</c:v>
                </c:pt>
                <c:pt idx="110">
                  <c:v>3378</c:v>
                </c:pt>
                <c:pt idx="111">
                  <c:v>3408</c:v>
                </c:pt>
                <c:pt idx="112">
                  <c:v>3439</c:v>
                </c:pt>
                <c:pt idx="113">
                  <c:v>3469</c:v>
                </c:pt>
                <c:pt idx="114">
                  <c:v>3500</c:v>
                </c:pt>
                <c:pt idx="115">
                  <c:v>3531</c:v>
                </c:pt>
                <c:pt idx="116">
                  <c:v>3561</c:v>
                </c:pt>
                <c:pt idx="117">
                  <c:v>3592</c:v>
                </c:pt>
                <c:pt idx="118">
                  <c:v>3622</c:v>
                </c:pt>
                <c:pt idx="119">
                  <c:v>3653</c:v>
                </c:pt>
                <c:pt idx="120">
                  <c:v>3684</c:v>
                </c:pt>
                <c:pt idx="121">
                  <c:v>3712</c:v>
                </c:pt>
                <c:pt idx="122">
                  <c:v>3743</c:v>
                </c:pt>
                <c:pt idx="123">
                  <c:v>3773</c:v>
                </c:pt>
                <c:pt idx="124">
                  <c:v>3804</c:v>
                </c:pt>
                <c:pt idx="125">
                  <c:v>3834</c:v>
                </c:pt>
                <c:pt idx="126">
                  <c:v>3865</c:v>
                </c:pt>
                <c:pt idx="127">
                  <c:v>3896</c:v>
                </c:pt>
                <c:pt idx="128">
                  <c:v>3926</c:v>
                </c:pt>
                <c:pt idx="129">
                  <c:v>3957</c:v>
                </c:pt>
                <c:pt idx="130">
                  <c:v>3987</c:v>
                </c:pt>
                <c:pt idx="131">
                  <c:v>4018</c:v>
                </c:pt>
                <c:pt idx="132">
                  <c:v>4049</c:v>
                </c:pt>
                <c:pt idx="133">
                  <c:v>4077</c:v>
                </c:pt>
                <c:pt idx="134">
                  <c:v>4108</c:v>
                </c:pt>
                <c:pt idx="135">
                  <c:v>4138</c:v>
                </c:pt>
                <c:pt idx="136">
                  <c:v>4169</c:v>
                </c:pt>
                <c:pt idx="137">
                  <c:v>4199</c:v>
                </c:pt>
                <c:pt idx="138">
                  <c:v>4230</c:v>
                </c:pt>
                <c:pt idx="139">
                  <c:v>4261</c:v>
                </c:pt>
                <c:pt idx="140">
                  <c:v>4291</c:v>
                </c:pt>
                <c:pt idx="141">
                  <c:v>4322</c:v>
                </c:pt>
                <c:pt idx="142">
                  <c:v>4352</c:v>
                </c:pt>
                <c:pt idx="143">
                  <c:v>4383</c:v>
                </c:pt>
                <c:pt idx="144">
                  <c:v>4414</c:v>
                </c:pt>
                <c:pt idx="145">
                  <c:v>4443</c:v>
                </c:pt>
                <c:pt idx="146">
                  <c:v>4474</c:v>
                </c:pt>
                <c:pt idx="147">
                  <c:v>4504</c:v>
                </c:pt>
                <c:pt idx="148">
                  <c:v>4535</c:v>
                </c:pt>
                <c:pt idx="149">
                  <c:v>4565</c:v>
                </c:pt>
                <c:pt idx="150">
                  <c:v>4596</c:v>
                </c:pt>
                <c:pt idx="151">
                  <c:v>4627</c:v>
                </c:pt>
                <c:pt idx="152">
                  <c:v>4657</c:v>
                </c:pt>
                <c:pt idx="153">
                  <c:v>4688</c:v>
                </c:pt>
                <c:pt idx="154">
                  <c:v>4718</c:v>
                </c:pt>
                <c:pt idx="155">
                  <c:v>4749</c:v>
                </c:pt>
                <c:pt idx="156">
                  <c:v>4780</c:v>
                </c:pt>
                <c:pt idx="157">
                  <c:v>4808</c:v>
                </c:pt>
                <c:pt idx="158">
                  <c:v>4839</c:v>
                </c:pt>
                <c:pt idx="159">
                  <c:v>4869</c:v>
                </c:pt>
                <c:pt idx="160">
                  <c:v>4900</c:v>
                </c:pt>
                <c:pt idx="161">
                  <c:v>4930</c:v>
                </c:pt>
                <c:pt idx="162">
                  <c:v>4961</c:v>
                </c:pt>
                <c:pt idx="163">
                  <c:v>4992</c:v>
                </c:pt>
                <c:pt idx="164">
                  <c:v>5022</c:v>
                </c:pt>
                <c:pt idx="165">
                  <c:v>5053</c:v>
                </c:pt>
                <c:pt idx="166">
                  <c:v>5083</c:v>
                </c:pt>
                <c:pt idx="167">
                  <c:v>5114</c:v>
                </c:pt>
                <c:pt idx="168">
                  <c:v>5145</c:v>
                </c:pt>
                <c:pt idx="169">
                  <c:v>5173</c:v>
                </c:pt>
                <c:pt idx="170">
                  <c:v>5204</c:v>
                </c:pt>
                <c:pt idx="171">
                  <c:v>5234</c:v>
                </c:pt>
                <c:pt idx="172">
                  <c:v>5265</c:v>
                </c:pt>
                <c:pt idx="173">
                  <c:v>5295</c:v>
                </c:pt>
                <c:pt idx="174">
                  <c:v>5326</c:v>
                </c:pt>
                <c:pt idx="175">
                  <c:v>5357</c:v>
                </c:pt>
                <c:pt idx="176">
                  <c:v>5387</c:v>
                </c:pt>
                <c:pt idx="177">
                  <c:v>5418</c:v>
                </c:pt>
                <c:pt idx="178">
                  <c:v>5448</c:v>
                </c:pt>
                <c:pt idx="179">
                  <c:v>5479</c:v>
                </c:pt>
                <c:pt idx="180">
                  <c:v>5510</c:v>
                </c:pt>
                <c:pt idx="181">
                  <c:v>5538</c:v>
                </c:pt>
                <c:pt idx="182">
                  <c:v>5569</c:v>
                </c:pt>
                <c:pt idx="183">
                  <c:v>5599</c:v>
                </c:pt>
                <c:pt idx="184">
                  <c:v>5630</c:v>
                </c:pt>
                <c:pt idx="185">
                  <c:v>5660</c:v>
                </c:pt>
                <c:pt idx="186">
                  <c:v>5691</c:v>
                </c:pt>
                <c:pt idx="187">
                  <c:v>5722</c:v>
                </c:pt>
                <c:pt idx="188">
                  <c:v>5752</c:v>
                </c:pt>
                <c:pt idx="189">
                  <c:v>5783</c:v>
                </c:pt>
                <c:pt idx="190">
                  <c:v>5813</c:v>
                </c:pt>
                <c:pt idx="191">
                  <c:v>5844</c:v>
                </c:pt>
                <c:pt idx="192">
                  <c:v>5875</c:v>
                </c:pt>
                <c:pt idx="193">
                  <c:v>5904</c:v>
                </c:pt>
                <c:pt idx="194">
                  <c:v>5935</c:v>
                </c:pt>
                <c:pt idx="195">
                  <c:v>5965</c:v>
                </c:pt>
                <c:pt idx="196">
                  <c:v>5996</c:v>
                </c:pt>
                <c:pt idx="197">
                  <c:v>6026</c:v>
                </c:pt>
                <c:pt idx="198">
                  <c:v>6057</c:v>
                </c:pt>
                <c:pt idx="199">
                  <c:v>6088</c:v>
                </c:pt>
                <c:pt idx="200">
                  <c:v>6118</c:v>
                </c:pt>
                <c:pt idx="201">
                  <c:v>6149</c:v>
                </c:pt>
                <c:pt idx="202">
                  <c:v>6179</c:v>
                </c:pt>
                <c:pt idx="203">
                  <c:v>6210</c:v>
                </c:pt>
                <c:pt idx="204">
                  <c:v>6241</c:v>
                </c:pt>
                <c:pt idx="205">
                  <c:v>6269</c:v>
                </c:pt>
                <c:pt idx="206">
                  <c:v>6300</c:v>
                </c:pt>
                <c:pt idx="207">
                  <c:v>6330</c:v>
                </c:pt>
                <c:pt idx="208">
                  <c:v>6361</c:v>
                </c:pt>
                <c:pt idx="209">
                  <c:v>6391</c:v>
                </c:pt>
                <c:pt idx="210">
                  <c:v>6422</c:v>
                </c:pt>
                <c:pt idx="211">
                  <c:v>6453</c:v>
                </c:pt>
                <c:pt idx="212">
                  <c:v>6483</c:v>
                </c:pt>
                <c:pt idx="213">
                  <c:v>6514</c:v>
                </c:pt>
                <c:pt idx="214">
                  <c:v>6544</c:v>
                </c:pt>
                <c:pt idx="215">
                  <c:v>6575</c:v>
                </c:pt>
                <c:pt idx="216">
                  <c:v>6606</c:v>
                </c:pt>
                <c:pt idx="217">
                  <c:v>6634</c:v>
                </c:pt>
                <c:pt idx="218">
                  <c:v>6665</c:v>
                </c:pt>
                <c:pt idx="219">
                  <c:v>6695</c:v>
                </c:pt>
                <c:pt idx="220">
                  <c:v>6726</c:v>
                </c:pt>
                <c:pt idx="221">
                  <c:v>6756</c:v>
                </c:pt>
                <c:pt idx="222">
                  <c:v>6787</c:v>
                </c:pt>
                <c:pt idx="223">
                  <c:v>6818</c:v>
                </c:pt>
                <c:pt idx="224">
                  <c:v>6848</c:v>
                </c:pt>
                <c:pt idx="225">
                  <c:v>6879</c:v>
                </c:pt>
                <c:pt idx="226">
                  <c:v>6909</c:v>
                </c:pt>
                <c:pt idx="227">
                  <c:v>6940</c:v>
                </c:pt>
                <c:pt idx="228">
                  <c:v>6971</c:v>
                </c:pt>
                <c:pt idx="229">
                  <c:v>6999</c:v>
                </c:pt>
                <c:pt idx="230">
                  <c:v>7030</c:v>
                </c:pt>
                <c:pt idx="231">
                  <c:v>7060</c:v>
                </c:pt>
                <c:pt idx="232">
                  <c:v>7091</c:v>
                </c:pt>
                <c:pt idx="233">
                  <c:v>7121</c:v>
                </c:pt>
                <c:pt idx="234">
                  <c:v>7152</c:v>
                </c:pt>
                <c:pt idx="235">
                  <c:v>7183</c:v>
                </c:pt>
                <c:pt idx="236">
                  <c:v>7213</c:v>
                </c:pt>
                <c:pt idx="237">
                  <c:v>7244</c:v>
                </c:pt>
                <c:pt idx="238">
                  <c:v>7274</c:v>
                </c:pt>
                <c:pt idx="239">
                  <c:v>7305</c:v>
                </c:pt>
                <c:pt idx="240">
                  <c:v>7336</c:v>
                </c:pt>
                <c:pt idx="241">
                  <c:v>7365</c:v>
                </c:pt>
                <c:pt idx="242">
                  <c:v>7396</c:v>
                </c:pt>
                <c:pt idx="243">
                  <c:v>7426</c:v>
                </c:pt>
                <c:pt idx="244">
                  <c:v>7457</c:v>
                </c:pt>
                <c:pt idx="245">
                  <c:v>7487</c:v>
                </c:pt>
                <c:pt idx="246">
                  <c:v>7518</c:v>
                </c:pt>
                <c:pt idx="247">
                  <c:v>7549</c:v>
                </c:pt>
                <c:pt idx="248">
                  <c:v>7579</c:v>
                </c:pt>
                <c:pt idx="249">
                  <c:v>7610</c:v>
                </c:pt>
                <c:pt idx="250">
                  <c:v>7640</c:v>
                </c:pt>
                <c:pt idx="251">
                  <c:v>7671</c:v>
                </c:pt>
                <c:pt idx="252">
                  <c:v>7702</c:v>
                </c:pt>
                <c:pt idx="253">
                  <c:v>7730</c:v>
                </c:pt>
                <c:pt idx="254">
                  <c:v>7761</c:v>
                </c:pt>
                <c:pt idx="255">
                  <c:v>7791</c:v>
                </c:pt>
                <c:pt idx="256">
                  <c:v>7822</c:v>
                </c:pt>
                <c:pt idx="257">
                  <c:v>7852</c:v>
                </c:pt>
                <c:pt idx="258">
                  <c:v>7883</c:v>
                </c:pt>
                <c:pt idx="259">
                  <c:v>7914</c:v>
                </c:pt>
                <c:pt idx="260">
                  <c:v>7944</c:v>
                </c:pt>
                <c:pt idx="261">
                  <c:v>7975</c:v>
                </c:pt>
                <c:pt idx="262">
                  <c:v>8005</c:v>
                </c:pt>
                <c:pt idx="263">
                  <c:v>8036</c:v>
                </c:pt>
                <c:pt idx="264">
                  <c:v>8067</c:v>
                </c:pt>
                <c:pt idx="265">
                  <c:v>8095</c:v>
                </c:pt>
                <c:pt idx="266">
                  <c:v>8126</c:v>
                </c:pt>
                <c:pt idx="267">
                  <c:v>8156</c:v>
                </c:pt>
                <c:pt idx="268">
                  <c:v>8187</c:v>
                </c:pt>
                <c:pt idx="269">
                  <c:v>8217</c:v>
                </c:pt>
                <c:pt idx="270">
                  <c:v>8248</c:v>
                </c:pt>
                <c:pt idx="271">
                  <c:v>8279</c:v>
                </c:pt>
                <c:pt idx="272">
                  <c:v>8309</c:v>
                </c:pt>
                <c:pt idx="273">
                  <c:v>8340</c:v>
                </c:pt>
                <c:pt idx="274">
                  <c:v>8370</c:v>
                </c:pt>
                <c:pt idx="275">
                  <c:v>8401</c:v>
                </c:pt>
                <c:pt idx="276">
                  <c:v>8432</c:v>
                </c:pt>
                <c:pt idx="277">
                  <c:v>8460</c:v>
                </c:pt>
                <c:pt idx="278">
                  <c:v>8491</c:v>
                </c:pt>
                <c:pt idx="279">
                  <c:v>8521</c:v>
                </c:pt>
                <c:pt idx="280">
                  <c:v>8552</c:v>
                </c:pt>
                <c:pt idx="281">
                  <c:v>8582</c:v>
                </c:pt>
                <c:pt idx="282">
                  <c:v>8613</c:v>
                </c:pt>
                <c:pt idx="283">
                  <c:v>8644</c:v>
                </c:pt>
                <c:pt idx="284">
                  <c:v>8674</c:v>
                </c:pt>
                <c:pt idx="285">
                  <c:v>8705</c:v>
                </c:pt>
                <c:pt idx="286">
                  <c:v>8735</c:v>
                </c:pt>
                <c:pt idx="287">
                  <c:v>8766</c:v>
                </c:pt>
                <c:pt idx="288">
                  <c:v>8797</c:v>
                </c:pt>
                <c:pt idx="289">
                  <c:v>8826</c:v>
                </c:pt>
                <c:pt idx="290">
                  <c:v>8857</c:v>
                </c:pt>
                <c:pt idx="291">
                  <c:v>8887</c:v>
                </c:pt>
                <c:pt idx="292">
                  <c:v>8918</c:v>
                </c:pt>
                <c:pt idx="293">
                  <c:v>8948</c:v>
                </c:pt>
                <c:pt idx="294">
                  <c:v>8979</c:v>
                </c:pt>
                <c:pt idx="295">
                  <c:v>9010</c:v>
                </c:pt>
                <c:pt idx="296">
                  <c:v>9040</c:v>
                </c:pt>
                <c:pt idx="297">
                  <c:v>9071</c:v>
                </c:pt>
                <c:pt idx="298">
                  <c:v>9101</c:v>
                </c:pt>
                <c:pt idx="299">
                  <c:v>9132</c:v>
                </c:pt>
                <c:pt idx="300">
                  <c:v>9163</c:v>
                </c:pt>
                <c:pt idx="301">
                  <c:v>9191</c:v>
                </c:pt>
                <c:pt idx="302">
                  <c:v>9222</c:v>
                </c:pt>
                <c:pt idx="303">
                  <c:v>9252</c:v>
                </c:pt>
                <c:pt idx="304">
                  <c:v>9283</c:v>
                </c:pt>
                <c:pt idx="305">
                  <c:v>9313</c:v>
                </c:pt>
                <c:pt idx="306">
                  <c:v>9344</c:v>
                </c:pt>
                <c:pt idx="307">
                  <c:v>9375</c:v>
                </c:pt>
                <c:pt idx="308">
                  <c:v>9405</c:v>
                </c:pt>
                <c:pt idx="309">
                  <c:v>9436</c:v>
                </c:pt>
                <c:pt idx="310">
                  <c:v>9466</c:v>
                </c:pt>
                <c:pt idx="311">
                  <c:v>9497</c:v>
                </c:pt>
                <c:pt idx="312">
                  <c:v>9528</c:v>
                </c:pt>
                <c:pt idx="313">
                  <c:v>9556</c:v>
                </c:pt>
                <c:pt idx="314">
                  <c:v>9587</c:v>
                </c:pt>
                <c:pt idx="315">
                  <c:v>9617</c:v>
                </c:pt>
                <c:pt idx="316">
                  <c:v>9648</c:v>
                </c:pt>
                <c:pt idx="317">
                  <c:v>9678</c:v>
                </c:pt>
                <c:pt idx="318">
                  <c:v>9709</c:v>
                </c:pt>
                <c:pt idx="319">
                  <c:v>9740</c:v>
                </c:pt>
                <c:pt idx="320">
                  <c:v>9770</c:v>
                </c:pt>
                <c:pt idx="321">
                  <c:v>9801</c:v>
                </c:pt>
                <c:pt idx="322">
                  <c:v>9831</c:v>
                </c:pt>
                <c:pt idx="323">
                  <c:v>9862</c:v>
                </c:pt>
                <c:pt idx="324">
                  <c:v>9893</c:v>
                </c:pt>
                <c:pt idx="325">
                  <c:v>9921</c:v>
                </c:pt>
                <c:pt idx="326">
                  <c:v>9952</c:v>
                </c:pt>
                <c:pt idx="327">
                  <c:v>9982</c:v>
                </c:pt>
                <c:pt idx="328">
                  <c:v>10013</c:v>
                </c:pt>
                <c:pt idx="329">
                  <c:v>10043</c:v>
                </c:pt>
                <c:pt idx="330">
                  <c:v>10074</c:v>
                </c:pt>
                <c:pt idx="331">
                  <c:v>10105</c:v>
                </c:pt>
                <c:pt idx="332">
                  <c:v>10135</c:v>
                </c:pt>
                <c:pt idx="333">
                  <c:v>10166</c:v>
                </c:pt>
                <c:pt idx="334">
                  <c:v>10196</c:v>
                </c:pt>
                <c:pt idx="335">
                  <c:v>10227</c:v>
                </c:pt>
                <c:pt idx="336">
                  <c:v>10258</c:v>
                </c:pt>
                <c:pt idx="337">
                  <c:v>10287</c:v>
                </c:pt>
                <c:pt idx="338">
                  <c:v>10318</c:v>
                </c:pt>
                <c:pt idx="339">
                  <c:v>10348</c:v>
                </c:pt>
                <c:pt idx="340">
                  <c:v>10379</c:v>
                </c:pt>
                <c:pt idx="341">
                  <c:v>10409</c:v>
                </c:pt>
                <c:pt idx="342">
                  <c:v>10440</c:v>
                </c:pt>
                <c:pt idx="343">
                  <c:v>10471</c:v>
                </c:pt>
                <c:pt idx="344">
                  <c:v>10501</c:v>
                </c:pt>
                <c:pt idx="345">
                  <c:v>10532</c:v>
                </c:pt>
                <c:pt idx="346">
                  <c:v>10562</c:v>
                </c:pt>
                <c:pt idx="347">
                  <c:v>10593</c:v>
                </c:pt>
                <c:pt idx="348">
                  <c:v>10624</c:v>
                </c:pt>
                <c:pt idx="349">
                  <c:v>10652</c:v>
                </c:pt>
                <c:pt idx="350">
                  <c:v>10683</c:v>
                </c:pt>
                <c:pt idx="351">
                  <c:v>10713</c:v>
                </c:pt>
                <c:pt idx="352">
                  <c:v>10744</c:v>
                </c:pt>
                <c:pt idx="353">
                  <c:v>10774</c:v>
                </c:pt>
                <c:pt idx="354">
                  <c:v>10805</c:v>
                </c:pt>
                <c:pt idx="355">
                  <c:v>10836</c:v>
                </c:pt>
                <c:pt idx="356">
                  <c:v>10866</c:v>
                </c:pt>
                <c:pt idx="357">
                  <c:v>10897</c:v>
                </c:pt>
                <c:pt idx="358">
                  <c:v>10927</c:v>
                </c:pt>
                <c:pt idx="359">
                  <c:v>10958</c:v>
                </c:pt>
                <c:pt idx="360">
                  <c:v>10989</c:v>
                </c:pt>
                <c:pt idx="361">
                  <c:v>11017</c:v>
                </c:pt>
                <c:pt idx="362">
                  <c:v>11048</c:v>
                </c:pt>
                <c:pt idx="363">
                  <c:v>11078</c:v>
                </c:pt>
                <c:pt idx="364">
                  <c:v>11109</c:v>
                </c:pt>
                <c:pt idx="365">
                  <c:v>11139</c:v>
                </c:pt>
                <c:pt idx="366">
                  <c:v>11170</c:v>
                </c:pt>
                <c:pt idx="367">
                  <c:v>11201</c:v>
                </c:pt>
                <c:pt idx="368">
                  <c:v>11231</c:v>
                </c:pt>
                <c:pt idx="369">
                  <c:v>11262</c:v>
                </c:pt>
                <c:pt idx="370">
                  <c:v>11292</c:v>
                </c:pt>
                <c:pt idx="371">
                  <c:v>11323</c:v>
                </c:pt>
                <c:pt idx="372">
                  <c:v>11354</c:v>
                </c:pt>
                <c:pt idx="373">
                  <c:v>11382</c:v>
                </c:pt>
                <c:pt idx="374">
                  <c:v>11413</c:v>
                </c:pt>
                <c:pt idx="375">
                  <c:v>11443</c:v>
                </c:pt>
                <c:pt idx="376">
                  <c:v>11474</c:v>
                </c:pt>
                <c:pt idx="377">
                  <c:v>11504</c:v>
                </c:pt>
                <c:pt idx="378">
                  <c:v>11535</c:v>
                </c:pt>
                <c:pt idx="379">
                  <c:v>11566</c:v>
                </c:pt>
                <c:pt idx="380">
                  <c:v>11596</c:v>
                </c:pt>
                <c:pt idx="381">
                  <c:v>11627</c:v>
                </c:pt>
                <c:pt idx="382">
                  <c:v>11657</c:v>
                </c:pt>
                <c:pt idx="383">
                  <c:v>11688</c:v>
                </c:pt>
                <c:pt idx="384">
                  <c:v>11719</c:v>
                </c:pt>
                <c:pt idx="385">
                  <c:v>11748</c:v>
                </c:pt>
                <c:pt idx="386">
                  <c:v>11779</c:v>
                </c:pt>
                <c:pt idx="387">
                  <c:v>11809</c:v>
                </c:pt>
                <c:pt idx="388">
                  <c:v>11840</c:v>
                </c:pt>
                <c:pt idx="389">
                  <c:v>11870</c:v>
                </c:pt>
                <c:pt idx="390">
                  <c:v>11901</c:v>
                </c:pt>
                <c:pt idx="391">
                  <c:v>11932</c:v>
                </c:pt>
                <c:pt idx="392">
                  <c:v>11962</c:v>
                </c:pt>
                <c:pt idx="393">
                  <c:v>11993</c:v>
                </c:pt>
                <c:pt idx="394">
                  <c:v>12023</c:v>
                </c:pt>
                <c:pt idx="395">
                  <c:v>12054</c:v>
                </c:pt>
                <c:pt idx="396">
                  <c:v>12085</c:v>
                </c:pt>
                <c:pt idx="397">
                  <c:v>12113</c:v>
                </c:pt>
                <c:pt idx="398">
                  <c:v>12144</c:v>
                </c:pt>
                <c:pt idx="399">
                  <c:v>12174</c:v>
                </c:pt>
                <c:pt idx="400">
                  <c:v>12205</c:v>
                </c:pt>
                <c:pt idx="401">
                  <c:v>12235</c:v>
                </c:pt>
                <c:pt idx="402">
                  <c:v>12266</c:v>
                </c:pt>
                <c:pt idx="403">
                  <c:v>12297</c:v>
                </c:pt>
                <c:pt idx="404">
                  <c:v>12327</c:v>
                </c:pt>
                <c:pt idx="405">
                  <c:v>12358</c:v>
                </c:pt>
                <c:pt idx="406">
                  <c:v>12388</c:v>
                </c:pt>
                <c:pt idx="407">
                  <c:v>12419</c:v>
                </c:pt>
                <c:pt idx="408">
                  <c:v>12450</c:v>
                </c:pt>
                <c:pt idx="409">
                  <c:v>12478</c:v>
                </c:pt>
                <c:pt idx="410">
                  <c:v>12509</c:v>
                </c:pt>
                <c:pt idx="411">
                  <c:v>12539</c:v>
                </c:pt>
                <c:pt idx="412">
                  <c:v>12570</c:v>
                </c:pt>
                <c:pt idx="413">
                  <c:v>12600</c:v>
                </c:pt>
                <c:pt idx="414">
                  <c:v>12631</c:v>
                </c:pt>
                <c:pt idx="415">
                  <c:v>12662</c:v>
                </c:pt>
                <c:pt idx="416">
                  <c:v>12692</c:v>
                </c:pt>
                <c:pt idx="417">
                  <c:v>12723</c:v>
                </c:pt>
                <c:pt idx="418">
                  <c:v>12753</c:v>
                </c:pt>
                <c:pt idx="419">
                  <c:v>12784</c:v>
                </c:pt>
                <c:pt idx="420">
                  <c:v>12815</c:v>
                </c:pt>
                <c:pt idx="421">
                  <c:v>12843</c:v>
                </c:pt>
                <c:pt idx="422">
                  <c:v>12874</c:v>
                </c:pt>
                <c:pt idx="423">
                  <c:v>12904</c:v>
                </c:pt>
                <c:pt idx="424">
                  <c:v>12935</c:v>
                </c:pt>
                <c:pt idx="425">
                  <c:v>12965</c:v>
                </c:pt>
                <c:pt idx="426">
                  <c:v>12996</c:v>
                </c:pt>
                <c:pt idx="427">
                  <c:v>13027</c:v>
                </c:pt>
                <c:pt idx="428">
                  <c:v>13057</c:v>
                </c:pt>
                <c:pt idx="429">
                  <c:v>13088</c:v>
                </c:pt>
                <c:pt idx="430">
                  <c:v>13118</c:v>
                </c:pt>
                <c:pt idx="431">
                  <c:v>13149</c:v>
                </c:pt>
                <c:pt idx="432">
                  <c:v>13180</c:v>
                </c:pt>
                <c:pt idx="433">
                  <c:v>13209</c:v>
                </c:pt>
                <c:pt idx="434">
                  <c:v>13240</c:v>
                </c:pt>
                <c:pt idx="435">
                  <c:v>13270</c:v>
                </c:pt>
                <c:pt idx="436">
                  <c:v>13301</c:v>
                </c:pt>
                <c:pt idx="437">
                  <c:v>13331</c:v>
                </c:pt>
                <c:pt idx="438">
                  <c:v>13362</c:v>
                </c:pt>
                <c:pt idx="439">
                  <c:v>13393</c:v>
                </c:pt>
                <c:pt idx="440">
                  <c:v>13423</c:v>
                </c:pt>
                <c:pt idx="441">
                  <c:v>13454</c:v>
                </c:pt>
                <c:pt idx="442">
                  <c:v>13484</c:v>
                </c:pt>
                <c:pt idx="443">
                  <c:v>13515</c:v>
                </c:pt>
                <c:pt idx="444">
                  <c:v>13546</c:v>
                </c:pt>
                <c:pt idx="445">
                  <c:v>13574</c:v>
                </c:pt>
                <c:pt idx="446">
                  <c:v>13605</c:v>
                </c:pt>
                <c:pt idx="447">
                  <c:v>13635</c:v>
                </c:pt>
                <c:pt idx="448">
                  <c:v>13666</c:v>
                </c:pt>
                <c:pt idx="449">
                  <c:v>13696</c:v>
                </c:pt>
                <c:pt idx="450">
                  <c:v>13727</c:v>
                </c:pt>
                <c:pt idx="451">
                  <c:v>13758</c:v>
                </c:pt>
                <c:pt idx="452">
                  <c:v>13788</c:v>
                </c:pt>
                <c:pt idx="453">
                  <c:v>13819</c:v>
                </c:pt>
                <c:pt idx="454">
                  <c:v>13849</c:v>
                </c:pt>
                <c:pt idx="455">
                  <c:v>13880</c:v>
                </c:pt>
                <c:pt idx="456">
                  <c:v>13911</c:v>
                </c:pt>
                <c:pt idx="457">
                  <c:v>13939</c:v>
                </c:pt>
                <c:pt idx="458">
                  <c:v>13970</c:v>
                </c:pt>
                <c:pt idx="459">
                  <c:v>14000</c:v>
                </c:pt>
                <c:pt idx="460">
                  <c:v>14031</c:v>
                </c:pt>
                <c:pt idx="461">
                  <c:v>14061</c:v>
                </c:pt>
                <c:pt idx="462">
                  <c:v>14092</c:v>
                </c:pt>
                <c:pt idx="463">
                  <c:v>14123</c:v>
                </c:pt>
                <c:pt idx="464">
                  <c:v>14153</c:v>
                </c:pt>
                <c:pt idx="465">
                  <c:v>14184</c:v>
                </c:pt>
                <c:pt idx="466">
                  <c:v>14214</c:v>
                </c:pt>
                <c:pt idx="467">
                  <c:v>14245</c:v>
                </c:pt>
                <c:pt idx="468">
                  <c:v>14276</c:v>
                </c:pt>
                <c:pt idx="469">
                  <c:v>14304</c:v>
                </c:pt>
                <c:pt idx="470">
                  <c:v>14335</c:v>
                </c:pt>
                <c:pt idx="471">
                  <c:v>14365</c:v>
                </c:pt>
                <c:pt idx="472">
                  <c:v>14396</c:v>
                </c:pt>
                <c:pt idx="473">
                  <c:v>14426</c:v>
                </c:pt>
                <c:pt idx="474">
                  <c:v>14457</c:v>
                </c:pt>
                <c:pt idx="475">
                  <c:v>14488</c:v>
                </c:pt>
                <c:pt idx="476">
                  <c:v>14518</c:v>
                </c:pt>
                <c:pt idx="477">
                  <c:v>14549</c:v>
                </c:pt>
                <c:pt idx="478">
                  <c:v>14579</c:v>
                </c:pt>
                <c:pt idx="479">
                  <c:v>14610</c:v>
                </c:pt>
                <c:pt idx="480">
                  <c:v>14641</c:v>
                </c:pt>
                <c:pt idx="481">
                  <c:v>14670</c:v>
                </c:pt>
                <c:pt idx="482">
                  <c:v>14701</c:v>
                </c:pt>
                <c:pt idx="483">
                  <c:v>14731</c:v>
                </c:pt>
                <c:pt idx="484">
                  <c:v>14762</c:v>
                </c:pt>
                <c:pt idx="485">
                  <c:v>14792</c:v>
                </c:pt>
                <c:pt idx="486">
                  <c:v>14823</c:v>
                </c:pt>
                <c:pt idx="487">
                  <c:v>14854</c:v>
                </c:pt>
                <c:pt idx="488">
                  <c:v>14884</c:v>
                </c:pt>
                <c:pt idx="489">
                  <c:v>14915</c:v>
                </c:pt>
                <c:pt idx="490">
                  <c:v>14945</c:v>
                </c:pt>
                <c:pt idx="491">
                  <c:v>14976</c:v>
                </c:pt>
                <c:pt idx="492">
                  <c:v>15007</c:v>
                </c:pt>
                <c:pt idx="493">
                  <c:v>15035</c:v>
                </c:pt>
                <c:pt idx="494">
                  <c:v>15066</c:v>
                </c:pt>
                <c:pt idx="495">
                  <c:v>15096</c:v>
                </c:pt>
                <c:pt idx="496">
                  <c:v>15127</c:v>
                </c:pt>
                <c:pt idx="497">
                  <c:v>15157</c:v>
                </c:pt>
                <c:pt idx="498">
                  <c:v>15188</c:v>
                </c:pt>
                <c:pt idx="499">
                  <c:v>15219</c:v>
                </c:pt>
                <c:pt idx="500">
                  <c:v>15249</c:v>
                </c:pt>
                <c:pt idx="501">
                  <c:v>15280</c:v>
                </c:pt>
                <c:pt idx="502">
                  <c:v>15310</c:v>
                </c:pt>
                <c:pt idx="503">
                  <c:v>15341</c:v>
                </c:pt>
                <c:pt idx="504">
                  <c:v>15372</c:v>
                </c:pt>
                <c:pt idx="505">
                  <c:v>15400</c:v>
                </c:pt>
                <c:pt idx="506">
                  <c:v>15431</c:v>
                </c:pt>
                <c:pt idx="507">
                  <c:v>15461</c:v>
                </c:pt>
                <c:pt idx="508">
                  <c:v>15492</c:v>
                </c:pt>
                <c:pt idx="509">
                  <c:v>15522</c:v>
                </c:pt>
                <c:pt idx="510">
                  <c:v>15553</c:v>
                </c:pt>
                <c:pt idx="511">
                  <c:v>15584</c:v>
                </c:pt>
                <c:pt idx="512">
                  <c:v>15614</c:v>
                </c:pt>
                <c:pt idx="513">
                  <c:v>15645</c:v>
                </c:pt>
                <c:pt idx="514">
                  <c:v>15675</c:v>
                </c:pt>
                <c:pt idx="515">
                  <c:v>15706</c:v>
                </c:pt>
                <c:pt idx="516">
                  <c:v>15737</c:v>
                </c:pt>
                <c:pt idx="517">
                  <c:v>15765</c:v>
                </c:pt>
                <c:pt idx="518">
                  <c:v>15796</c:v>
                </c:pt>
                <c:pt idx="519">
                  <c:v>15826</c:v>
                </c:pt>
                <c:pt idx="520">
                  <c:v>15857</c:v>
                </c:pt>
                <c:pt idx="521">
                  <c:v>15887</c:v>
                </c:pt>
                <c:pt idx="522">
                  <c:v>15918</c:v>
                </c:pt>
                <c:pt idx="523">
                  <c:v>15949</c:v>
                </c:pt>
                <c:pt idx="524">
                  <c:v>15979</c:v>
                </c:pt>
                <c:pt idx="525">
                  <c:v>16010</c:v>
                </c:pt>
                <c:pt idx="526">
                  <c:v>16040</c:v>
                </c:pt>
                <c:pt idx="527">
                  <c:v>16071</c:v>
                </c:pt>
                <c:pt idx="528">
                  <c:v>16102</c:v>
                </c:pt>
                <c:pt idx="529">
                  <c:v>16131</c:v>
                </c:pt>
                <c:pt idx="530">
                  <c:v>16162</c:v>
                </c:pt>
                <c:pt idx="531">
                  <c:v>16192</c:v>
                </c:pt>
                <c:pt idx="532">
                  <c:v>16223</c:v>
                </c:pt>
                <c:pt idx="533">
                  <c:v>16253</c:v>
                </c:pt>
                <c:pt idx="534">
                  <c:v>16284</c:v>
                </c:pt>
                <c:pt idx="535">
                  <c:v>16315</c:v>
                </c:pt>
                <c:pt idx="536">
                  <c:v>16345</c:v>
                </c:pt>
                <c:pt idx="537">
                  <c:v>16376</c:v>
                </c:pt>
                <c:pt idx="538">
                  <c:v>16406</c:v>
                </c:pt>
                <c:pt idx="539">
                  <c:v>16437</c:v>
                </c:pt>
                <c:pt idx="540">
                  <c:v>16468</c:v>
                </c:pt>
                <c:pt idx="541">
                  <c:v>16496</c:v>
                </c:pt>
                <c:pt idx="542">
                  <c:v>16527</c:v>
                </c:pt>
                <c:pt idx="543">
                  <c:v>16557</c:v>
                </c:pt>
                <c:pt idx="544">
                  <c:v>16588</c:v>
                </c:pt>
                <c:pt idx="545">
                  <c:v>16618</c:v>
                </c:pt>
                <c:pt idx="546">
                  <c:v>16649</c:v>
                </c:pt>
                <c:pt idx="547">
                  <c:v>16680</c:v>
                </c:pt>
                <c:pt idx="548">
                  <c:v>16710</c:v>
                </c:pt>
                <c:pt idx="549">
                  <c:v>16741</c:v>
                </c:pt>
                <c:pt idx="550">
                  <c:v>16771</c:v>
                </c:pt>
                <c:pt idx="551">
                  <c:v>16802</c:v>
                </c:pt>
                <c:pt idx="552">
                  <c:v>16833</c:v>
                </c:pt>
                <c:pt idx="553">
                  <c:v>16861</c:v>
                </c:pt>
                <c:pt idx="554">
                  <c:v>16892</c:v>
                </c:pt>
                <c:pt idx="555">
                  <c:v>16922</c:v>
                </c:pt>
                <c:pt idx="556">
                  <c:v>16953</c:v>
                </c:pt>
                <c:pt idx="557">
                  <c:v>16983</c:v>
                </c:pt>
                <c:pt idx="558">
                  <c:v>17014</c:v>
                </c:pt>
                <c:pt idx="559">
                  <c:v>17045</c:v>
                </c:pt>
                <c:pt idx="560">
                  <c:v>17075</c:v>
                </c:pt>
                <c:pt idx="561">
                  <c:v>17106</c:v>
                </c:pt>
                <c:pt idx="562">
                  <c:v>17136</c:v>
                </c:pt>
                <c:pt idx="563">
                  <c:v>17167</c:v>
                </c:pt>
                <c:pt idx="564">
                  <c:v>17198</c:v>
                </c:pt>
                <c:pt idx="565">
                  <c:v>17226</c:v>
                </c:pt>
                <c:pt idx="566">
                  <c:v>17257</c:v>
                </c:pt>
                <c:pt idx="567">
                  <c:v>17287</c:v>
                </c:pt>
                <c:pt idx="568">
                  <c:v>17318</c:v>
                </c:pt>
                <c:pt idx="569">
                  <c:v>17348</c:v>
                </c:pt>
                <c:pt idx="570">
                  <c:v>17379</c:v>
                </c:pt>
                <c:pt idx="571">
                  <c:v>17410</c:v>
                </c:pt>
                <c:pt idx="572">
                  <c:v>17440</c:v>
                </c:pt>
                <c:pt idx="573">
                  <c:v>17471</c:v>
                </c:pt>
                <c:pt idx="574">
                  <c:v>17501</c:v>
                </c:pt>
                <c:pt idx="575">
                  <c:v>17532</c:v>
                </c:pt>
                <c:pt idx="576">
                  <c:v>17563</c:v>
                </c:pt>
                <c:pt idx="577">
                  <c:v>17592</c:v>
                </c:pt>
                <c:pt idx="578">
                  <c:v>17623</c:v>
                </c:pt>
                <c:pt idx="579">
                  <c:v>17653</c:v>
                </c:pt>
                <c:pt idx="580">
                  <c:v>17684</c:v>
                </c:pt>
                <c:pt idx="581">
                  <c:v>17714</c:v>
                </c:pt>
                <c:pt idx="582">
                  <c:v>17745</c:v>
                </c:pt>
                <c:pt idx="583">
                  <c:v>17776</c:v>
                </c:pt>
                <c:pt idx="584">
                  <c:v>17806</c:v>
                </c:pt>
                <c:pt idx="585">
                  <c:v>17837</c:v>
                </c:pt>
                <c:pt idx="586">
                  <c:v>17867</c:v>
                </c:pt>
                <c:pt idx="587">
                  <c:v>17898</c:v>
                </c:pt>
                <c:pt idx="588">
                  <c:v>17929</c:v>
                </c:pt>
                <c:pt idx="589">
                  <c:v>17957</c:v>
                </c:pt>
                <c:pt idx="590">
                  <c:v>17988</c:v>
                </c:pt>
                <c:pt idx="591">
                  <c:v>18018</c:v>
                </c:pt>
                <c:pt idx="592">
                  <c:v>18049</c:v>
                </c:pt>
                <c:pt idx="593">
                  <c:v>18079</c:v>
                </c:pt>
                <c:pt idx="594">
                  <c:v>18110</c:v>
                </c:pt>
                <c:pt idx="595">
                  <c:v>18141</c:v>
                </c:pt>
                <c:pt idx="596">
                  <c:v>18171</c:v>
                </c:pt>
                <c:pt idx="597">
                  <c:v>18202</c:v>
                </c:pt>
                <c:pt idx="598">
                  <c:v>18232</c:v>
                </c:pt>
                <c:pt idx="599">
                  <c:v>18263</c:v>
                </c:pt>
                <c:pt idx="600">
                  <c:v>18294</c:v>
                </c:pt>
                <c:pt idx="601">
                  <c:v>18322</c:v>
                </c:pt>
                <c:pt idx="602">
                  <c:v>18353</c:v>
                </c:pt>
                <c:pt idx="603">
                  <c:v>18383</c:v>
                </c:pt>
                <c:pt idx="604">
                  <c:v>18414</c:v>
                </c:pt>
                <c:pt idx="605">
                  <c:v>18444</c:v>
                </c:pt>
                <c:pt idx="606">
                  <c:v>18475</c:v>
                </c:pt>
                <c:pt idx="607">
                  <c:v>18506</c:v>
                </c:pt>
                <c:pt idx="608">
                  <c:v>18536</c:v>
                </c:pt>
                <c:pt idx="609">
                  <c:v>18567</c:v>
                </c:pt>
                <c:pt idx="610">
                  <c:v>18597</c:v>
                </c:pt>
                <c:pt idx="611">
                  <c:v>18628</c:v>
                </c:pt>
                <c:pt idx="612">
                  <c:v>18659</c:v>
                </c:pt>
                <c:pt idx="613">
                  <c:v>18687</c:v>
                </c:pt>
                <c:pt idx="614">
                  <c:v>18718</c:v>
                </c:pt>
                <c:pt idx="615">
                  <c:v>18748</c:v>
                </c:pt>
                <c:pt idx="616">
                  <c:v>18779</c:v>
                </c:pt>
                <c:pt idx="617">
                  <c:v>18809</c:v>
                </c:pt>
                <c:pt idx="618">
                  <c:v>18840</c:v>
                </c:pt>
                <c:pt idx="619">
                  <c:v>18871</c:v>
                </c:pt>
                <c:pt idx="620">
                  <c:v>18901</c:v>
                </c:pt>
                <c:pt idx="621">
                  <c:v>18932</c:v>
                </c:pt>
                <c:pt idx="622">
                  <c:v>18962</c:v>
                </c:pt>
                <c:pt idx="623">
                  <c:v>18993</c:v>
                </c:pt>
                <c:pt idx="624">
                  <c:v>19024</c:v>
                </c:pt>
                <c:pt idx="625">
                  <c:v>19053</c:v>
                </c:pt>
                <c:pt idx="626">
                  <c:v>19084</c:v>
                </c:pt>
                <c:pt idx="627">
                  <c:v>19114</c:v>
                </c:pt>
                <c:pt idx="628">
                  <c:v>19145</c:v>
                </c:pt>
                <c:pt idx="629">
                  <c:v>19175</c:v>
                </c:pt>
                <c:pt idx="630">
                  <c:v>19206</c:v>
                </c:pt>
                <c:pt idx="631">
                  <c:v>19237</c:v>
                </c:pt>
                <c:pt idx="632">
                  <c:v>19267</c:v>
                </c:pt>
                <c:pt idx="633">
                  <c:v>19298</c:v>
                </c:pt>
                <c:pt idx="634">
                  <c:v>19328</c:v>
                </c:pt>
                <c:pt idx="635">
                  <c:v>19359</c:v>
                </c:pt>
                <c:pt idx="636">
                  <c:v>19390</c:v>
                </c:pt>
                <c:pt idx="637">
                  <c:v>19418</c:v>
                </c:pt>
                <c:pt idx="638">
                  <c:v>19449</c:v>
                </c:pt>
                <c:pt idx="639">
                  <c:v>19479</c:v>
                </c:pt>
                <c:pt idx="640">
                  <c:v>19510</c:v>
                </c:pt>
                <c:pt idx="641">
                  <c:v>19540</c:v>
                </c:pt>
                <c:pt idx="642">
                  <c:v>19571</c:v>
                </c:pt>
                <c:pt idx="643">
                  <c:v>19602</c:v>
                </c:pt>
                <c:pt idx="644">
                  <c:v>19632</c:v>
                </c:pt>
                <c:pt idx="645">
                  <c:v>19663</c:v>
                </c:pt>
                <c:pt idx="646">
                  <c:v>19693</c:v>
                </c:pt>
                <c:pt idx="647">
                  <c:v>19724</c:v>
                </c:pt>
                <c:pt idx="648">
                  <c:v>19755</c:v>
                </c:pt>
                <c:pt idx="649">
                  <c:v>19783</c:v>
                </c:pt>
                <c:pt idx="650">
                  <c:v>19814</c:v>
                </c:pt>
                <c:pt idx="651">
                  <c:v>19844</c:v>
                </c:pt>
                <c:pt idx="652">
                  <c:v>19875</c:v>
                </c:pt>
                <c:pt idx="653">
                  <c:v>19905</c:v>
                </c:pt>
                <c:pt idx="654">
                  <c:v>19936</c:v>
                </c:pt>
                <c:pt idx="655">
                  <c:v>19967</c:v>
                </c:pt>
                <c:pt idx="656">
                  <c:v>19997</c:v>
                </c:pt>
                <c:pt idx="657">
                  <c:v>20028</c:v>
                </c:pt>
                <c:pt idx="658">
                  <c:v>20058</c:v>
                </c:pt>
                <c:pt idx="659">
                  <c:v>20089</c:v>
                </c:pt>
                <c:pt idx="660">
                  <c:v>20120</c:v>
                </c:pt>
                <c:pt idx="661">
                  <c:v>20148</c:v>
                </c:pt>
                <c:pt idx="662">
                  <c:v>20179</c:v>
                </c:pt>
                <c:pt idx="663">
                  <c:v>20209</c:v>
                </c:pt>
                <c:pt idx="664">
                  <c:v>20240</c:v>
                </c:pt>
                <c:pt idx="665">
                  <c:v>20270</c:v>
                </c:pt>
                <c:pt idx="666">
                  <c:v>20301</c:v>
                </c:pt>
                <c:pt idx="667">
                  <c:v>20332</c:v>
                </c:pt>
                <c:pt idx="668">
                  <c:v>20362</c:v>
                </c:pt>
                <c:pt idx="669">
                  <c:v>20393</c:v>
                </c:pt>
                <c:pt idx="670">
                  <c:v>20423</c:v>
                </c:pt>
                <c:pt idx="671">
                  <c:v>20454</c:v>
                </c:pt>
                <c:pt idx="672">
                  <c:v>20485</c:v>
                </c:pt>
                <c:pt idx="673">
                  <c:v>20514</c:v>
                </c:pt>
                <c:pt idx="674">
                  <c:v>20545</c:v>
                </c:pt>
                <c:pt idx="675">
                  <c:v>20575</c:v>
                </c:pt>
                <c:pt idx="676">
                  <c:v>20606</c:v>
                </c:pt>
                <c:pt idx="677">
                  <c:v>20636</c:v>
                </c:pt>
                <c:pt idx="678">
                  <c:v>20667</c:v>
                </c:pt>
                <c:pt idx="679">
                  <c:v>20698</c:v>
                </c:pt>
                <c:pt idx="680">
                  <c:v>20728</c:v>
                </c:pt>
                <c:pt idx="681">
                  <c:v>20759</c:v>
                </c:pt>
                <c:pt idx="682">
                  <c:v>20789</c:v>
                </c:pt>
                <c:pt idx="683">
                  <c:v>20820</c:v>
                </c:pt>
                <c:pt idx="684">
                  <c:v>20851</c:v>
                </c:pt>
                <c:pt idx="685">
                  <c:v>20879</c:v>
                </c:pt>
                <c:pt idx="686">
                  <c:v>20910</c:v>
                </c:pt>
                <c:pt idx="687">
                  <c:v>20940</c:v>
                </c:pt>
                <c:pt idx="688">
                  <c:v>20971</c:v>
                </c:pt>
                <c:pt idx="689">
                  <c:v>21001</c:v>
                </c:pt>
                <c:pt idx="690">
                  <c:v>21032</c:v>
                </c:pt>
                <c:pt idx="691">
                  <c:v>21063</c:v>
                </c:pt>
                <c:pt idx="692">
                  <c:v>21093</c:v>
                </c:pt>
                <c:pt idx="693">
                  <c:v>21124</c:v>
                </c:pt>
                <c:pt idx="694">
                  <c:v>21154</c:v>
                </c:pt>
                <c:pt idx="695">
                  <c:v>21185</c:v>
                </c:pt>
                <c:pt idx="696">
                  <c:v>21216</c:v>
                </c:pt>
                <c:pt idx="697">
                  <c:v>21244</c:v>
                </c:pt>
                <c:pt idx="698">
                  <c:v>21275</c:v>
                </c:pt>
                <c:pt idx="699">
                  <c:v>21305</c:v>
                </c:pt>
                <c:pt idx="700">
                  <c:v>21336</c:v>
                </c:pt>
                <c:pt idx="701">
                  <c:v>21366</c:v>
                </c:pt>
                <c:pt idx="702">
                  <c:v>21397</c:v>
                </c:pt>
                <c:pt idx="703">
                  <c:v>21428</c:v>
                </c:pt>
                <c:pt idx="704">
                  <c:v>21458</c:v>
                </c:pt>
                <c:pt idx="705">
                  <c:v>21489</c:v>
                </c:pt>
                <c:pt idx="706">
                  <c:v>21519</c:v>
                </c:pt>
                <c:pt idx="707">
                  <c:v>21550</c:v>
                </c:pt>
                <c:pt idx="708">
                  <c:v>21581</c:v>
                </c:pt>
                <c:pt idx="709">
                  <c:v>21609</c:v>
                </c:pt>
                <c:pt idx="710">
                  <c:v>21640</c:v>
                </c:pt>
                <c:pt idx="711">
                  <c:v>21670</c:v>
                </c:pt>
                <c:pt idx="712">
                  <c:v>21701</c:v>
                </c:pt>
                <c:pt idx="713">
                  <c:v>21731</c:v>
                </c:pt>
                <c:pt idx="714">
                  <c:v>21762</c:v>
                </c:pt>
                <c:pt idx="715">
                  <c:v>21793</c:v>
                </c:pt>
                <c:pt idx="716">
                  <c:v>21823</c:v>
                </c:pt>
                <c:pt idx="717">
                  <c:v>21854</c:v>
                </c:pt>
                <c:pt idx="718">
                  <c:v>21884</c:v>
                </c:pt>
                <c:pt idx="719">
                  <c:v>21915</c:v>
                </c:pt>
                <c:pt idx="720">
                  <c:v>21946</c:v>
                </c:pt>
                <c:pt idx="721">
                  <c:v>21975</c:v>
                </c:pt>
                <c:pt idx="722">
                  <c:v>22006</c:v>
                </c:pt>
                <c:pt idx="723">
                  <c:v>22036</c:v>
                </c:pt>
                <c:pt idx="724">
                  <c:v>22067</c:v>
                </c:pt>
                <c:pt idx="725">
                  <c:v>22097</c:v>
                </c:pt>
                <c:pt idx="726">
                  <c:v>22128</c:v>
                </c:pt>
                <c:pt idx="727">
                  <c:v>22159</c:v>
                </c:pt>
                <c:pt idx="728">
                  <c:v>22189</c:v>
                </c:pt>
                <c:pt idx="729">
                  <c:v>22220</c:v>
                </c:pt>
                <c:pt idx="730">
                  <c:v>22250</c:v>
                </c:pt>
                <c:pt idx="731">
                  <c:v>22281</c:v>
                </c:pt>
                <c:pt idx="732">
                  <c:v>22312</c:v>
                </c:pt>
                <c:pt idx="733">
                  <c:v>22340</c:v>
                </c:pt>
                <c:pt idx="734">
                  <c:v>22371</c:v>
                </c:pt>
                <c:pt idx="735">
                  <c:v>22401</c:v>
                </c:pt>
                <c:pt idx="736">
                  <c:v>22432</c:v>
                </c:pt>
                <c:pt idx="737">
                  <c:v>22462</c:v>
                </c:pt>
                <c:pt idx="738">
                  <c:v>22493</c:v>
                </c:pt>
                <c:pt idx="739">
                  <c:v>22524</c:v>
                </c:pt>
                <c:pt idx="740">
                  <c:v>22554</c:v>
                </c:pt>
                <c:pt idx="741">
                  <c:v>22585</c:v>
                </c:pt>
                <c:pt idx="742">
                  <c:v>22615</c:v>
                </c:pt>
                <c:pt idx="743">
                  <c:v>22646</c:v>
                </c:pt>
                <c:pt idx="744">
                  <c:v>22677</c:v>
                </c:pt>
                <c:pt idx="745">
                  <c:v>22705</c:v>
                </c:pt>
                <c:pt idx="746">
                  <c:v>22736</c:v>
                </c:pt>
                <c:pt idx="747">
                  <c:v>22766</c:v>
                </c:pt>
                <c:pt idx="748">
                  <c:v>22797</c:v>
                </c:pt>
                <c:pt idx="749">
                  <c:v>22827</c:v>
                </c:pt>
                <c:pt idx="750">
                  <c:v>22858</c:v>
                </c:pt>
                <c:pt idx="751">
                  <c:v>22889</c:v>
                </c:pt>
                <c:pt idx="752">
                  <c:v>22919</c:v>
                </c:pt>
                <c:pt idx="753">
                  <c:v>22950</c:v>
                </c:pt>
                <c:pt idx="754">
                  <c:v>22980</c:v>
                </c:pt>
                <c:pt idx="755">
                  <c:v>23011</c:v>
                </c:pt>
                <c:pt idx="756">
                  <c:v>23042</c:v>
                </c:pt>
                <c:pt idx="757">
                  <c:v>23070</c:v>
                </c:pt>
                <c:pt idx="758">
                  <c:v>23101</c:v>
                </c:pt>
                <c:pt idx="759">
                  <c:v>23131</c:v>
                </c:pt>
                <c:pt idx="760">
                  <c:v>23162</c:v>
                </c:pt>
                <c:pt idx="761">
                  <c:v>23192</c:v>
                </c:pt>
                <c:pt idx="762">
                  <c:v>23223</c:v>
                </c:pt>
                <c:pt idx="763">
                  <c:v>23254</c:v>
                </c:pt>
                <c:pt idx="764">
                  <c:v>23284</c:v>
                </c:pt>
                <c:pt idx="765">
                  <c:v>23315</c:v>
                </c:pt>
                <c:pt idx="766">
                  <c:v>23345</c:v>
                </c:pt>
                <c:pt idx="767">
                  <c:v>23376</c:v>
                </c:pt>
                <c:pt idx="768">
                  <c:v>23407</c:v>
                </c:pt>
                <c:pt idx="769">
                  <c:v>23436</c:v>
                </c:pt>
                <c:pt idx="770">
                  <c:v>23467</c:v>
                </c:pt>
                <c:pt idx="771">
                  <c:v>23497</c:v>
                </c:pt>
                <c:pt idx="772">
                  <c:v>23528</c:v>
                </c:pt>
                <c:pt idx="773">
                  <c:v>23558</c:v>
                </c:pt>
                <c:pt idx="774">
                  <c:v>23589</c:v>
                </c:pt>
                <c:pt idx="775">
                  <c:v>23620</c:v>
                </c:pt>
                <c:pt idx="776">
                  <c:v>23650</c:v>
                </c:pt>
                <c:pt idx="777">
                  <c:v>23681</c:v>
                </c:pt>
                <c:pt idx="778">
                  <c:v>23711</c:v>
                </c:pt>
                <c:pt idx="779">
                  <c:v>23742</c:v>
                </c:pt>
                <c:pt idx="780">
                  <c:v>23773</c:v>
                </c:pt>
                <c:pt idx="781">
                  <c:v>23801</c:v>
                </c:pt>
                <c:pt idx="782">
                  <c:v>23832</c:v>
                </c:pt>
                <c:pt idx="783">
                  <c:v>23862</c:v>
                </c:pt>
                <c:pt idx="784">
                  <c:v>23893</c:v>
                </c:pt>
                <c:pt idx="785">
                  <c:v>23923</c:v>
                </c:pt>
                <c:pt idx="786">
                  <c:v>23954</c:v>
                </c:pt>
                <c:pt idx="787">
                  <c:v>23985</c:v>
                </c:pt>
                <c:pt idx="788">
                  <c:v>24015</c:v>
                </c:pt>
                <c:pt idx="789">
                  <c:v>24046</c:v>
                </c:pt>
                <c:pt idx="790">
                  <c:v>24076</c:v>
                </c:pt>
                <c:pt idx="791">
                  <c:v>24107</c:v>
                </c:pt>
                <c:pt idx="792">
                  <c:v>24138</c:v>
                </c:pt>
                <c:pt idx="793">
                  <c:v>24166</c:v>
                </c:pt>
                <c:pt idx="794">
                  <c:v>24197</c:v>
                </c:pt>
                <c:pt idx="795">
                  <c:v>24227</c:v>
                </c:pt>
                <c:pt idx="796">
                  <c:v>24258</c:v>
                </c:pt>
                <c:pt idx="797">
                  <c:v>24288</c:v>
                </c:pt>
                <c:pt idx="798">
                  <c:v>24319</c:v>
                </c:pt>
                <c:pt idx="799">
                  <c:v>24350</c:v>
                </c:pt>
                <c:pt idx="800">
                  <c:v>24380</c:v>
                </c:pt>
                <c:pt idx="801">
                  <c:v>24411</c:v>
                </c:pt>
                <c:pt idx="802">
                  <c:v>24441</c:v>
                </c:pt>
                <c:pt idx="803">
                  <c:v>24472</c:v>
                </c:pt>
                <c:pt idx="804">
                  <c:v>24503</c:v>
                </c:pt>
                <c:pt idx="805">
                  <c:v>24531</c:v>
                </c:pt>
                <c:pt idx="806">
                  <c:v>24562</c:v>
                </c:pt>
                <c:pt idx="807">
                  <c:v>24592</c:v>
                </c:pt>
                <c:pt idx="808">
                  <c:v>24623</c:v>
                </c:pt>
                <c:pt idx="809">
                  <c:v>24653</c:v>
                </c:pt>
                <c:pt idx="810">
                  <c:v>24684</c:v>
                </c:pt>
                <c:pt idx="811">
                  <c:v>24715</c:v>
                </c:pt>
                <c:pt idx="812">
                  <c:v>24745</c:v>
                </c:pt>
                <c:pt idx="813">
                  <c:v>24776</c:v>
                </c:pt>
                <c:pt idx="814">
                  <c:v>24806</c:v>
                </c:pt>
                <c:pt idx="815">
                  <c:v>24837</c:v>
                </c:pt>
                <c:pt idx="816">
                  <c:v>24868</c:v>
                </c:pt>
                <c:pt idx="817">
                  <c:v>24897</c:v>
                </c:pt>
                <c:pt idx="818">
                  <c:v>24928</c:v>
                </c:pt>
                <c:pt idx="819">
                  <c:v>24958</c:v>
                </c:pt>
                <c:pt idx="820">
                  <c:v>24989</c:v>
                </c:pt>
                <c:pt idx="821">
                  <c:v>25019</c:v>
                </c:pt>
                <c:pt idx="822">
                  <c:v>25050</c:v>
                </c:pt>
                <c:pt idx="823">
                  <c:v>25081</c:v>
                </c:pt>
                <c:pt idx="824">
                  <c:v>25111</c:v>
                </c:pt>
                <c:pt idx="825">
                  <c:v>25142</c:v>
                </c:pt>
                <c:pt idx="826">
                  <c:v>25172</c:v>
                </c:pt>
                <c:pt idx="827">
                  <c:v>25203</c:v>
                </c:pt>
                <c:pt idx="828">
                  <c:v>25234</c:v>
                </c:pt>
                <c:pt idx="829">
                  <c:v>25262</c:v>
                </c:pt>
                <c:pt idx="830">
                  <c:v>25293</c:v>
                </c:pt>
                <c:pt idx="831">
                  <c:v>25323</c:v>
                </c:pt>
                <c:pt idx="832">
                  <c:v>25354</c:v>
                </c:pt>
                <c:pt idx="833">
                  <c:v>25384</c:v>
                </c:pt>
                <c:pt idx="834">
                  <c:v>25415</c:v>
                </c:pt>
                <c:pt idx="835">
                  <c:v>25446</c:v>
                </c:pt>
                <c:pt idx="836">
                  <c:v>25476</c:v>
                </c:pt>
                <c:pt idx="837">
                  <c:v>25507</c:v>
                </c:pt>
                <c:pt idx="838">
                  <c:v>25537</c:v>
                </c:pt>
                <c:pt idx="839">
                  <c:v>25568</c:v>
                </c:pt>
                <c:pt idx="840">
                  <c:v>25599</c:v>
                </c:pt>
                <c:pt idx="841">
                  <c:v>25627</c:v>
                </c:pt>
                <c:pt idx="842">
                  <c:v>25658</c:v>
                </c:pt>
                <c:pt idx="843">
                  <c:v>25688</c:v>
                </c:pt>
                <c:pt idx="844">
                  <c:v>25719</c:v>
                </c:pt>
                <c:pt idx="845">
                  <c:v>25749</c:v>
                </c:pt>
                <c:pt idx="846">
                  <c:v>25780</c:v>
                </c:pt>
                <c:pt idx="847">
                  <c:v>25811</c:v>
                </c:pt>
                <c:pt idx="848">
                  <c:v>25841</c:v>
                </c:pt>
                <c:pt idx="849">
                  <c:v>25872</c:v>
                </c:pt>
                <c:pt idx="850">
                  <c:v>25902</c:v>
                </c:pt>
                <c:pt idx="851">
                  <c:v>25933</c:v>
                </c:pt>
                <c:pt idx="852">
                  <c:v>25964</c:v>
                </c:pt>
                <c:pt idx="853">
                  <c:v>25992</c:v>
                </c:pt>
                <c:pt idx="854">
                  <c:v>26023</c:v>
                </c:pt>
                <c:pt idx="855">
                  <c:v>26053</c:v>
                </c:pt>
                <c:pt idx="856">
                  <c:v>26084</c:v>
                </c:pt>
                <c:pt idx="857">
                  <c:v>26114</c:v>
                </c:pt>
                <c:pt idx="858">
                  <c:v>26145</c:v>
                </c:pt>
                <c:pt idx="859">
                  <c:v>26176</c:v>
                </c:pt>
                <c:pt idx="860">
                  <c:v>26206</c:v>
                </c:pt>
                <c:pt idx="861">
                  <c:v>26237</c:v>
                </c:pt>
                <c:pt idx="862">
                  <c:v>26267</c:v>
                </c:pt>
                <c:pt idx="863">
                  <c:v>26298</c:v>
                </c:pt>
                <c:pt idx="864">
                  <c:v>26329</c:v>
                </c:pt>
                <c:pt idx="865">
                  <c:v>26358</c:v>
                </c:pt>
                <c:pt idx="866">
                  <c:v>26389</c:v>
                </c:pt>
                <c:pt idx="867">
                  <c:v>26419</c:v>
                </c:pt>
                <c:pt idx="868">
                  <c:v>26450</c:v>
                </c:pt>
                <c:pt idx="869">
                  <c:v>26480</c:v>
                </c:pt>
                <c:pt idx="870">
                  <c:v>26511</c:v>
                </c:pt>
                <c:pt idx="871">
                  <c:v>26542</c:v>
                </c:pt>
                <c:pt idx="872">
                  <c:v>26572</c:v>
                </c:pt>
                <c:pt idx="873">
                  <c:v>26603</c:v>
                </c:pt>
                <c:pt idx="874">
                  <c:v>26633</c:v>
                </c:pt>
                <c:pt idx="875">
                  <c:v>26664</c:v>
                </c:pt>
                <c:pt idx="876">
                  <c:v>26695</c:v>
                </c:pt>
                <c:pt idx="877">
                  <c:v>26723</c:v>
                </c:pt>
                <c:pt idx="878">
                  <c:v>26754</c:v>
                </c:pt>
                <c:pt idx="879">
                  <c:v>26784</c:v>
                </c:pt>
                <c:pt idx="880">
                  <c:v>26815</c:v>
                </c:pt>
                <c:pt idx="881">
                  <c:v>26845</c:v>
                </c:pt>
                <c:pt idx="882">
                  <c:v>26876</c:v>
                </c:pt>
                <c:pt idx="883">
                  <c:v>26907</c:v>
                </c:pt>
                <c:pt idx="884">
                  <c:v>26937</c:v>
                </c:pt>
                <c:pt idx="885">
                  <c:v>26968</c:v>
                </c:pt>
                <c:pt idx="886">
                  <c:v>26998</c:v>
                </c:pt>
                <c:pt idx="887">
                  <c:v>27029</c:v>
                </c:pt>
                <c:pt idx="888">
                  <c:v>27060</c:v>
                </c:pt>
                <c:pt idx="889">
                  <c:v>27088</c:v>
                </c:pt>
                <c:pt idx="890">
                  <c:v>27119</c:v>
                </c:pt>
                <c:pt idx="891">
                  <c:v>27149</c:v>
                </c:pt>
                <c:pt idx="892">
                  <c:v>27180</c:v>
                </c:pt>
                <c:pt idx="893">
                  <c:v>27210</c:v>
                </c:pt>
                <c:pt idx="894">
                  <c:v>27241</c:v>
                </c:pt>
                <c:pt idx="895">
                  <c:v>27272</c:v>
                </c:pt>
                <c:pt idx="896">
                  <c:v>27302</c:v>
                </c:pt>
                <c:pt idx="897">
                  <c:v>27333</c:v>
                </c:pt>
                <c:pt idx="898">
                  <c:v>27363</c:v>
                </c:pt>
                <c:pt idx="899">
                  <c:v>27394</c:v>
                </c:pt>
                <c:pt idx="900">
                  <c:v>27425</c:v>
                </c:pt>
                <c:pt idx="901">
                  <c:v>27453</c:v>
                </c:pt>
                <c:pt idx="902">
                  <c:v>27484</c:v>
                </c:pt>
                <c:pt idx="903">
                  <c:v>27514</c:v>
                </c:pt>
                <c:pt idx="904">
                  <c:v>27545</c:v>
                </c:pt>
                <c:pt idx="905">
                  <c:v>27575</c:v>
                </c:pt>
                <c:pt idx="906">
                  <c:v>27606</c:v>
                </c:pt>
                <c:pt idx="907">
                  <c:v>27637</c:v>
                </c:pt>
                <c:pt idx="908">
                  <c:v>27667</c:v>
                </c:pt>
                <c:pt idx="909">
                  <c:v>27698</c:v>
                </c:pt>
                <c:pt idx="910">
                  <c:v>27728</c:v>
                </c:pt>
                <c:pt idx="911">
                  <c:v>27759</c:v>
                </c:pt>
                <c:pt idx="912">
                  <c:v>27790</c:v>
                </c:pt>
                <c:pt idx="913">
                  <c:v>27819</c:v>
                </c:pt>
                <c:pt idx="914">
                  <c:v>27850</c:v>
                </c:pt>
                <c:pt idx="915">
                  <c:v>27880</c:v>
                </c:pt>
                <c:pt idx="916">
                  <c:v>27911</c:v>
                </c:pt>
                <c:pt idx="917">
                  <c:v>27941</c:v>
                </c:pt>
                <c:pt idx="918">
                  <c:v>27972</c:v>
                </c:pt>
                <c:pt idx="919">
                  <c:v>28003</c:v>
                </c:pt>
                <c:pt idx="920">
                  <c:v>28033</c:v>
                </c:pt>
                <c:pt idx="921">
                  <c:v>28064</c:v>
                </c:pt>
                <c:pt idx="922">
                  <c:v>28094</c:v>
                </c:pt>
                <c:pt idx="923">
                  <c:v>28125</c:v>
                </c:pt>
                <c:pt idx="924">
                  <c:v>28156</c:v>
                </c:pt>
                <c:pt idx="925">
                  <c:v>28184</c:v>
                </c:pt>
                <c:pt idx="926">
                  <c:v>28215</c:v>
                </c:pt>
                <c:pt idx="927">
                  <c:v>28245</c:v>
                </c:pt>
                <c:pt idx="928">
                  <c:v>28276</c:v>
                </c:pt>
                <c:pt idx="929">
                  <c:v>28306</c:v>
                </c:pt>
                <c:pt idx="930">
                  <c:v>28337</c:v>
                </c:pt>
                <c:pt idx="931">
                  <c:v>28368</c:v>
                </c:pt>
                <c:pt idx="932">
                  <c:v>28398</c:v>
                </c:pt>
                <c:pt idx="933">
                  <c:v>28429</c:v>
                </c:pt>
                <c:pt idx="934">
                  <c:v>28459</c:v>
                </c:pt>
                <c:pt idx="935">
                  <c:v>28490</c:v>
                </c:pt>
                <c:pt idx="936">
                  <c:v>28521</c:v>
                </c:pt>
                <c:pt idx="937">
                  <c:v>28549</c:v>
                </c:pt>
                <c:pt idx="938">
                  <c:v>28580</c:v>
                </c:pt>
                <c:pt idx="939">
                  <c:v>28610</c:v>
                </c:pt>
                <c:pt idx="940">
                  <c:v>28641</c:v>
                </c:pt>
                <c:pt idx="941">
                  <c:v>28671</c:v>
                </c:pt>
                <c:pt idx="942">
                  <c:v>28702</c:v>
                </c:pt>
                <c:pt idx="943">
                  <c:v>28733</c:v>
                </c:pt>
                <c:pt idx="944">
                  <c:v>28763</c:v>
                </c:pt>
                <c:pt idx="945">
                  <c:v>28794</c:v>
                </c:pt>
                <c:pt idx="946">
                  <c:v>28824</c:v>
                </c:pt>
                <c:pt idx="947">
                  <c:v>28855</c:v>
                </c:pt>
                <c:pt idx="948">
                  <c:v>28886</c:v>
                </c:pt>
                <c:pt idx="949">
                  <c:v>28914</c:v>
                </c:pt>
                <c:pt idx="950">
                  <c:v>28945</c:v>
                </c:pt>
                <c:pt idx="951">
                  <c:v>28975</c:v>
                </c:pt>
                <c:pt idx="952">
                  <c:v>29006</c:v>
                </c:pt>
                <c:pt idx="953">
                  <c:v>29036</c:v>
                </c:pt>
                <c:pt idx="954">
                  <c:v>29067</c:v>
                </c:pt>
                <c:pt idx="955">
                  <c:v>29098</c:v>
                </c:pt>
                <c:pt idx="956">
                  <c:v>29128</c:v>
                </c:pt>
                <c:pt idx="957">
                  <c:v>29159</c:v>
                </c:pt>
                <c:pt idx="958">
                  <c:v>29189</c:v>
                </c:pt>
                <c:pt idx="959">
                  <c:v>29220</c:v>
                </c:pt>
                <c:pt idx="960">
                  <c:v>29251</c:v>
                </c:pt>
                <c:pt idx="961">
                  <c:v>29280</c:v>
                </c:pt>
                <c:pt idx="962">
                  <c:v>29311</c:v>
                </c:pt>
                <c:pt idx="963">
                  <c:v>29341</c:v>
                </c:pt>
                <c:pt idx="964">
                  <c:v>29372</c:v>
                </c:pt>
                <c:pt idx="965">
                  <c:v>29402</c:v>
                </c:pt>
                <c:pt idx="966">
                  <c:v>29433</c:v>
                </c:pt>
                <c:pt idx="967">
                  <c:v>29464</c:v>
                </c:pt>
                <c:pt idx="968">
                  <c:v>29494</c:v>
                </c:pt>
                <c:pt idx="969">
                  <c:v>29525</c:v>
                </c:pt>
                <c:pt idx="970">
                  <c:v>29555</c:v>
                </c:pt>
                <c:pt idx="971">
                  <c:v>29586</c:v>
                </c:pt>
                <c:pt idx="972">
                  <c:v>29617</c:v>
                </c:pt>
                <c:pt idx="973">
                  <c:v>29645</c:v>
                </c:pt>
                <c:pt idx="974">
                  <c:v>29676</c:v>
                </c:pt>
                <c:pt idx="975">
                  <c:v>29706</c:v>
                </c:pt>
                <c:pt idx="976">
                  <c:v>29737</c:v>
                </c:pt>
                <c:pt idx="977">
                  <c:v>29767</c:v>
                </c:pt>
                <c:pt idx="978">
                  <c:v>29798</c:v>
                </c:pt>
                <c:pt idx="979">
                  <c:v>29829</c:v>
                </c:pt>
                <c:pt idx="980">
                  <c:v>29859</c:v>
                </c:pt>
                <c:pt idx="981">
                  <c:v>29890</c:v>
                </c:pt>
                <c:pt idx="982">
                  <c:v>29920</c:v>
                </c:pt>
                <c:pt idx="983">
                  <c:v>29951</c:v>
                </c:pt>
                <c:pt idx="984">
                  <c:v>29982</c:v>
                </c:pt>
                <c:pt idx="985">
                  <c:v>30010</c:v>
                </c:pt>
                <c:pt idx="986">
                  <c:v>30041</c:v>
                </c:pt>
                <c:pt idx="987">
                  <c:v>30071</c:v>
                </c:pt>
                <c:pt idx="988">
                  <c:v>30102</c:v>
                </c:pt>
                <c:pt idx="989">
                  <c:v>30132</c:v>
                </c:pt>
                <c:pt idx="990">
                  <c:v>30163</c:v>
                </c:pt>
                <c:pt idx="991">
                  <c:v>30194</c:v>
                </c:pt>
                <c:pt idx="992">
                  <c:v>30224</c:v>
                </c:pt>
                <c:pt idx="993">
                  <c:v>30255</c:v>
                </c:pt>
                <c:pt idx="994">
                  <c:v>30285</c:v>
                </c:pt>
                <c:pt idx="995">
                  <c:v>30316</c:v>
                </c:pt>
                <c:pt idx="996">
                  <c:v>30347</c:v>
                </c:pt>
                <c:pt idx="997">
                  <c:v>30375</c:v>
                </c:pt>
                <c:pt idx="998">
                  <c:v>30406</c:v>
                </c:pt>
                <c:pt idx="999">
                  <c:v>30436</c:v>
                </c:pt>
                <c:pt idx="1000">
                  <c:v>30467</c:v>
                </c:pt>
                <c:pt idx="1001">
                  <c:v>30497</c:v>
                </c:pt>
                <c:pt idx="1002">
                  <c:v>30528</c:v>
                </c:pt>
                <c:pt idx="1003">
                  <c:v>30559</c:v>
                </c:pt>
                <c:pt idx="1004">
                  <c:v>30589</c:v>
                </c:pt>
                <c:pt idx="1005">
                  <c:v>30620</c:v>
                </c:pt>
                <c:pt idx="1006">
                  <c:v>30650</c:v>
                </c:pt>
                <c:pt idx="1007">
                  <c:v>30681</c:v>
                </c:pt>
                <c:pt idx="1008">
                  <c:v>30712</c:v>
                </c:pt>
                <c:pt idx="1009">
                  <c:v>30741</c:v>
                </c:pt>
                <c:pt idx="1010">
                  <c:v>30772</c:v>
                </c:pt>
                <c:pt idx="1011">
                  <c:v>30802</c:v>
                </c:pt>
                <c:pt idx="1012">
                  <c:v>30833</c:v>
                </c:pt>
                <c:pt idx="1013">
                  <c:v>30863</c:v>
                </c:pt>
                <c:pt idx="1014">
                  <c:v>30894</c:v>
                </c:pt>
                <c:pt idx="1015">
                  <c:v>30925</c:v>
                </c:pt>
                <c:pt idx="1016">
                  <c:v>30955</c:v>
                </c:pt>
                <c:pt idx="1017">
                  <c:v>30986</c:v>
                </c:pt>
                <c:pt idx="1018">
                  <c:v>31016</c:v>
                </c:pt>
                <c:pt idx="1019">
                  <c:v>31047</c:v>
                </c:pt>
                <c:pt idx="1020">
                  <c:v>31078</c:v>
                </c:pt>
                <c:pt idx="1021">
                  <c:v>31106</c:v>
                </c:pt>
                <c:pt idx="1022">
                  <c:v>31137</c:v>
                </c:pt>
                <c:pt idx="1023">
                  <c:v>31167</c:v>
                </c:pt>
                <c:pt idx="1024">
                  <c:v>31198</c:v>
                </c:pt>
                <c:pt idx="1025">
                  <c:v>31228</c:v>
                </c:pt>
                <c:pt idx="1026">
                  <c:v>31259</c:v>
                </c:pt>
                <c:pt idx="1027">
                  <c:v>31290</c:v>
                </c:pt>
                <c:pt idx="1028">
                  <c:v>31320</c:v>
                </c:pt>
                <c:pt idx="1029">
                  <c:v>31351</c:v>
                </c:pt>
                <c:pt idx="1030">
                  <c:v>31381</c:v>
                </c:pt>
                <c:pt idx="1031">
                  <c:v>31412</c:v>
                </c:pt>
                <c:pt idx="1032">
                  <c:v>31443</c:v>
                </c:pt>
                <c:pt idx="1033">
                  <c:v>31471</c:v>
                </c:pt>
                <c:pt idx="1034">
                  <c:v>31502</c:v>
                </c:pt>
                <c:pt idx="1035">
                  <c:v>31532</c:v>
                </c:pt>
                <c:pt idx="1036">
                  <c:v>31563</c:v>
                </c:pt>
                <c:pt idx="1037">
                  <c:v>31593</c:v>
                </c:pt>
                <c:pt idx="1038">
                  <c:v>31624</c:v>
                </c:pt>
                <c:pt idx="1039">
                  <c:v>31655</c:v>
                </c:pt>
                <c:pt idx="1040">
                  <c:v>31685</c:v>
                </c:pt>
                <c:pt idx="1041">
                  <c:v>31716</c:v>
                </c:pt>
                <c:pt idx="1042">
                  <c:v>31746</c:v>
                </c:pt>
                <c:pt idx="1043">
                  <c:v>31777</c:v>
                </c:pt>
                <c:pt idx="1044">
                  <c:v>31808</c:v>
                </c:pt>
                <c:pt idx="1045">
                  <c:v>31836</c:v>
                </c:pt>
                <c:pt idx="1046">
                  <c:v>31867</c:v>
                </c:pt>
                <c:pt idx="1047">
                  <c:v>31897</c:v>
                </c:pt>
                <c:pt idx="1048">
                  <c:v>31928</c:v>
                </c:pt>
                <c:pt idx="1049">
                  <c:v>31958</c:v>
                </c:pt>
                <c:pt idx="1050">
                  <c:v>31989</c:v>
                </c:pt>
                <c:pt idx="1051">
                  <c:v>32020</c:v>
                </c:pt>
                <c:pt idx="1052">
                  <c:v>32050</c:v>
                </c:pt>
                <c:pt idx="1053">
                  <c:v>32081</c:v>
                </c:pt>
                <c:pt idx="1054">
                  <c:v>32111</c:v>
                </c:pt>
                <c:pt idx="1055">
                  <c:v>32142</c:v>
                </c:pt>
                <c:pt idx="1056">
                  <c:v>32173</c:v>
                </c:pt>
                <c:pt idx="1057">
                  <c:v>32202</c:v>
                </c:pt>
                <c:pt idx="1058">
                  <c:v>32233</c:v>
                </c:pt>
                <c:pt idx="1059">
                  <c:v>32263</c:v>
                </c:pt>
                <c:pt idx="1060">
                  <c:v>32294</c:v>
                </c:pt>
                <c:pt idx="1061">
                  <c:v>32324</c:v>
                </c:pt>
                <c:pt idx="1062">
                  <c:v>32355</c:v>
                </c:pt>
                <c:pt idx="1063">
                  <c:v>32386</c:v>
                </c:pt>
                <c:pt idx="1064">
                  <c:v>32416</c:v>
                </c:pt>
                <c:pt idx="1065">
                  <c:v>32447</c:v>
                </c:pt>
                <c:pt idx="1066">
                  <c:v>32477</c:v>
                </c:pt>
                <c:pt idx="1067">
                  <c:v>32508</c:v>
                </c:pt>
                <c:pt idx="1068">
                  <c:v>32539</c:v>
                </c:pt>
                <c:pt idx="1069">
                  <c:v>32567</c:v>
                </c:pt>
                <c:pt idx="1070">
                  <c:v>32598</c:v>
                </c:pt>
                <c:pt idx="1071">
                  <c:v>32628</c:v>
                </c:pt>
                <c:pt idx="1072">
                  <c:v>32659</c:v>
                </c:pt>
                <c:pt idx="1073">
                  <c:v>32689</c:v>
                </c:pt>
                <c:pt idx="1074">
                  <c:v>32720</c:v>
                </c:pt>
                <c:pt idx="1075">
                  <c:v>32751</c:v>
                </c:pt>
                <c:pt idx="1076">
                  <c:v>32781</c:v>
                </c:pt>
                <c:pt idx="1077">
                  <c:v>32812</c:v>
                </c:pt>
                <c:pt idx="1078">
                  <c:v>32842</c:v>
                </c:pt>
                <c:pt idx="1079">
                  <c:v>32873</c:v>
                </c:pt>
                <c:pt idx="1080">
                  <c:v>32904</c:v>
                </c:pt>
                <c:pt idx="1081">
                  <c:v>32932</c:v>
                </c:pt>
                <c:pt idx="1082">
                  <c:v>32963</c:v>
                </c:pt>
                <c:pt idx="1083">
                  <c:v>32993</c:v>
                </c:pt>
                <c:pt idx="1084">
                  <c:v>33024</c:v>
                </c:pt>
                <c:pt idx="1085">
                  <c:v>33054</c:v>
                </c:pt>
                <c:pt idx="1086">
                  <c:v>33085</c:v>
                </c:pt>
                <c:pt idx="1087">
                  <c:v>33116</c:v>
                </c:pt>
                <c:pt idx="1088">
                  <c:v>33146</c:v>
                </c:pt>
                <c:pt idx="1089">
                  <c:v>33177</c:v>
                </c:pt>
                <c:pt idx="1090">
                  <c:v>33207</c:v>
                </c:pt>
                <c:pt idx="1091">
                  <c:v>33238</c:v>
                </c:pt>
                <c:pt idx="1092">
                  <c:v>33269</c:v>
                </c:pt>
                <c:pt idx="1093">
                  <c:v>33297</c:v>
                </c:pt>
                <c:pt idx="1094">
                  <c:v>33328</c:v>
                </c:pt>
                <c:pt idx="1095">
                  <c:v>33358</c:v>
                </c:pt>
                <c:pt idx="1096">
                  <c:v>33389</c:v>
                </c:pt>
                <c:pt idx="1097">
                  <c:v>33419</c:v>
                </c:pt>
                <c:pt idx="1098">
                  <c:v>33450</c:v>
                </c:pt>
                <c:pt idx="1099">
                  <c:v>33481</c:v>
                </c:pt>
                <c:pt idx="1100">
                  <c:v>33511</c:v>
                </c:pt>
                <c:pt idx="1101">
                  <c:v>33542</c:v>
                </c:pt>
                <c:pt idx="1102">
                  <c:v>33572</c:v>
                </c:pt>
                <c:pt idx="1103">
                  <c:v>33603</c:v>
                </c:pt>
                <c:pt idx="1104">
                  <c:v>33634</c:v>
                </c:pt>
                <c:pt idx="1105">
                  <c:v>33663</c:v>
                </c:pt>
                <c:pt idx="1106">
                  <c:v>33694</c:v>
                </c:pt>
                <c:pt idx="1107">
                  <c:v>33724</c:v>
                </c:pt>
                <c:pt idx="1108">
                  <c:v>33755</c:v>
                </c:pt>
                <c:pt idx="1109">
                  <c:v>33785</c:v>
                </c:pt>
                <c:pt idx="1110">
                  <c:v>33816</c:v>
                </c:pt>
                <c:pt idx="1111">
                  <c:v>33847</c:v>
                </c:pt>
                <c:pt idx="1112">
                  <c:v>33877</c:v>
                </c:pt>
                <c:pt idx="1113">
                  <c:v>33908</c:v>
                </c:pt>
                <c:pt idx="1114">
                  <c:v>33938</c:v>
                </c:pt>
                <c:pt idx="1115">
                  <c:v>33969</c:v>
                </c:pt>
                <c:pt idx="1116">
                  <c:v>34000</c:v>
                </c:pt>
                <c:pt idx="1117">
                  <c:v>34028</c:v>
                </c:pt>
                <c:pt idx="1118">
                  <c:v>34059</c:v>
                </c:pt>
                <c:pt idx="1119">
                  <c:v>34089</c:v>
                </c:pt>
                <c:pt idx="1120">
                  <c:v>34120</c:v>
                </c:pt>
                <c:pt idx="1121">
                  <c:v>34150</c:v>
                </c:pt>
                <c:pt idx="1122">
                  <c:v>34181</c:v>
                </c:pt>
                <c:pt idx="1123">
                  <c:v>34212</c:v>
                </c:pt>
                <c:pt idx="1124">
                  <c:v>34242</c:v>
                </c:pt>
                <c:pt idx="1125">
                  <c:v>34273</c:v>
                </c:pt>
                <c:pt idx="1126">
                  <c:v>34303</c:v>
                </c:pt>
                <c:pt idx="1127">
                  <c:v>34334</c:v>
                </c:pt>
                <c:pt idx="1128">
                  <c:v>34365</c:v>
                </c:pt>
                <c:pt idx="1129">
                  <c:v>34393</c:v>
                </c:pt>
                <c:pt idx="1130">
                  <c:v>34424</c:v>
                </c:pt>
                <c:pt idx="1131">
                  <c:v>34454</c:v>
                </c:pt>
                <c:pt idx="1132">
                  <c:v>34485</c:v>
                </c:pt>
                <c:pt idx="1133">
                  <c:v>34515</c:v>
                </c:pt>
                <c:pt idx="1134">
                  <c:v>34546</c:v>
                </c:pt>
                <c:pt idx="1135">
                  <c:v>34577</c:v>
                </c:pt>
                <c:pt idx="1136">
                  <c:v>34607</c:v>
                </c:pt>
                <c:pt idx="1137">
                  <c:v>34638</c:v>
                </c:pt>
                <c:pt idx="1138">
                  <c:v>34668</c:v>
                </c:pt>
                <c:pt idx="1139">
                  <c:v>34699</c:v>
                </c:pt>
                <c:pt idx="1140">
                  <c:v>34730</c:v>
                </c:pt>
                <c:pt idx="1141">
                  <c:v>34758</c:v>
                </c:pt>
                <c:pt idx="1142">
                  <c:v>34789</c:v>
                </c:pt>
                <c:pt idx="1143">
                  <c:v>34819</c:v>
                </c:pt>
                <c:pt idx="1144">
                  <c:v>34850</c:v>
                </c:pt>
                <c:pt idx="1145">
                  <c:v>34880</c:v>
                </c:pt>
                <c:pt idx="1146">
                  <c:v>34911</c:v>
                </c:pt>
                <c:pt idx="1147">
                  <c:v>34942</c:v>
                </c:pt>
                <c:pt idx="1148">
                  <c:v>34972</c:v>
                </c:pt>
                <c:pt idx="1149">
                  <c:v>35003</c:v>
                </c:pt>
                <c:pt idx="1150">
                  <c:v>35033</c:v>
                </c:pt>
                <c:pt idx="1151">
                  <c:v>35064</c:v>
                </c:pt>
                <c:pt idx="1152">
                  <c:v>35095</c:v>
                </c:pt>
                <c:pt idx="1153">
                  <c:v>35124</c:v>
                </c:pt>
                <c:pt idx="1154">
                  <c:v>35155</c:v>
                </c:pt>
                <c:pt idx="1155">
                  <c:v>35185</c:v>
                </c:pt>
                <c:pt idx="1156">
                  <c:v>35216</c:v>
                </c:pt>
                <c:pt idx="1157">
                  <c:v>35246</c:v>
                </c:pt>
                <c:pt idx="1158">
                  <c:v>35277</c:v>
                </c:pt>
                <c:pt idx="1159">
                  <c:v>35308</c:v>
                </c:pt>
                <c:pt idx="1160">
                  <c:v>35338</c:v>
                </c:pt>
                <c:pt idx="1161">
                  <c:v>35369</c:v>
                </c:pt>
                <c:pt idx="1162">
                  <c:v>35399</c:v>
                </c:pt>
                <c:pt idx="1163">
                  <c:v>35430</c:v>
                </c:pt>
                <c:pt idx="1164">
                  <c:v>35461</c:v>
                </c:pt>
                <c:pt idx="1165">
                  <c:v>35489</c:v>
                </c:pt>
                <c:pt idx="1166">
                  <c:v>35520</c:v>
                </c:pt>
                <c:pt idx="1167">
                  <c:v>35550</c:v>
                </c:pt>
                <c:pt idx="1168">
                  <c:v>35581</c:v>
                </c:pt>
                <c:pt idx="1169">
                  <c:v>35611</c:v>
                </c:pt>
                <c:pt idx="1170">
                  <c:v>35642</c:v>
                </c:pt>
                <c:pt idx="1171">
                  <c:v>35673</c:v>
                </c:pt>
                <c:pt idx="1172">
                  <c:v>35703</c:v>
                </c:pt>
                <c:pt idx="1173">
                  <c:v>35734</c:v>
                </c:pt>
                <c:pt idx="1174">
                  <c:v>35764</c:v>
                </c:pt>
                <c:pt idx="1175">
                  <c:v>35795</c:v>
                </c:pt>
                <c:pt idx="1176">
                  <c:v>35826</c:v>
                </c:pt>
                <c:pt idx="1177">
                  <c:v>35854</c:v>
                </c:pt>
                <c:pt idx="1178">
                  <c:v>35885</c:v>
                </c:pt>
                <c:pt idx="1179">
                  <c:v>35915</c:v>
                </c:pt>
                <c:pt idx="1180">
                  <c:v>35946</c:v>
                </c:pt>
                <c:pt idx="1181">
                  <c:v>35976</c:v>
                </c:pt>
                <c:pt idx="1182">
                  <c:v>36007</c:v>
                </c:pt>
                <c:pt idx="1183">
                  <c:v>36038</c:v>
                </c:pt>
                <c:pt idx="1184">
                  <c:v>36068</c:v>
                </c:pt>
                <c:pt idx="1185">
                  <c:v>36099</c:v>
                </c:pt>
                <c:pt idx="1186">
                  <c:v>36129</c:v>
                </c:pt>
                <c:pt idx="1187">
                  <c:v>36160</c:v>
                </c:pt>
                <c:pt idx="1188">
                  <c:v>36191</c:v>
                </c:pt>
                <c:pt idx="1189">
                  <c:v>36219</c:v>
                </c:pt>
                <c:pt idx="1190">
                  <c:v>36250</c:v>
                </c:pt>
                <c:pt idx="1191">
                  <c:v>36280</c:v>
                </c:pt>
                <c:pt idx="1192">
                  <c:v>36311</c:v>
                </c:pt>
                <c:pt idx="1193">
                  <c:v>36341</c:v>
                </c:pt>
                <c:pt idx="1194">
                  <c:v>36372</c:v>
                </c:pt>
                <c:pt idx="1195">
                  <c:v>36403</c:v>
                </c:pt>
                <c:pt idx="1196">
                  <c:v>36433</c:v>
                </c:pt>
                <c:pt idx="1197">
                  <c:v>36464</c:v>
                </c:pt>
                <c:pt idx="1198">
                  <c:v>36494</c:v>
                </c:pt>
                <c:pt idx="1199">
                  <c:v>36525</c:v>
                </c:pt>
                <c:pt idx="1200">
                  <c:v>36556</c:v>
                </c:pt>
                <c:pt idx="1201">
                  <c:v>36585</c:v>
                </c:pt>
                <c:pt idx="1202">
                  <c:v>36616</c:v>
                </c:pt>
                <c:pt idx="1203">
                  <c:v>36646</c:v>
                </c:pt>
                <c:pt idx="1204">
                  <c:v>36677</c:v>
                </c:pt>
                <c:pt idx="1205">
                  <c:v>36707</c:v>
                </c:pt>
                <c:pt idx="1206">
                  <c:v>36738</c:v>
                </c:pt>
                <c:pt idx="1207">
                  <c:v>36769</c:v>
                </c:pt>
                <c:pt idx="1208">
                  <c:v>36799</c:v>
                </c:pt>
                <c:pt idx="1209">
                  <c:v>36830</c:v>
                </c:pt>
                <c:pt idx="1210">
                  <c:v>36860</c:v>
                </c:pt>
                <c:pt idx="1211">
                  <c:v>36891</c:v>
                </c:pt>
                <c:pt idx="1212">
                  <c:v>36922</c:v>
                </c:pt>
                <c:pt idx="1213">
                  <c:v>36950</c:v>
                </c:pt>
                <c:pt idx="1214">
                  <c:v>36981</c:v>
                </c:pt>
                <c:pt idx="1215">
                  <c:v>37011</c:v>
                </c:pt>
                <c:pt idx="1216">
                  <c:v>37042</c:v>
                </c:pt>
                <c:pt idx="1217">
                  <c:v>37072</c:v>
                </c:pt>
                <c:pt idx="1218">
                  <c:v>37103</c:v>
                </c:pt>
                <c:pt idx="1219">
                  <c:v>37134</c:v>
                </c:pt>
                <c:pt idx="1220">
                  <c:v>37164</c:v>
                </c:pt>
                <c:pt idx="1221">
                  <c:v>37195</c:v>
                </c:pt>
                <c:pt idx="1222">
                  <c:v>37225</c:v>
                </c:pt>
                <c:pt idx="1223">
                  <c:v>37256</c:v>
                </c:pt>
                <c:pt idx="1224">
                  <c:v>37287</c:v>
                </c:pt>
                <c:pt idx="1225">
                  <c:v>37315</c:v>
                </c:pt>
                <c:pt idx="1226">
                  <c:v>37346</c:v>
                </c:pt>
                <c:pt idx="1227">
                  <c:v>37376</c:v>
                </c:pt>
                <c:pt idx="1228">
                  <c:v>37407</c:v>
                </c:pt>
                <c:pt idx="1229">
                  <c:v>37437</c:v>
                </c:pt>
                <c:pt idx="1230">
                  <c:v>37468</c:v>
                </c:pt>
                <c:pt idx="1231">
                  <c:v>37499</c:v>
                </c:pt>
                <c:pt idx="1232">
                  <c:v>37529</c:v>
                </c:pt>
                <c:pt idx="1233">
                  <c:v>37560</c:v>
                </c:pt>
                <c:pt idx="1234">
                  <c:v>37590</c:v>
                </c:pt>
                <c:pt idx="1235">
                  <c:v>37621</c:v>
                </c:pt>
                <c:pt idx="1236">
                  <c:v>37652</c:v>
                </c:pt>
                <c:pt idx="1237">
                  <c:v>37680</c:v>
                </c:pt>
                <c:pt idx="1238">
                  <c:v>37711</c:v>
                </c:pt>
                <c:pt idx="1239">
                  <c:v>37741</c:v>
                </c:pt>
                <c:pt idx="1240">
                  <c:v>37772</c:v>
                </c:pt>
                <c:pt idx="1241">
                  <c:v>37802</c:v>
                </c:pt>
                <c:pt idx="1242">
                  <c:v>37833</c:v>
                </c:pt>
                <c:pt idx="1243">
                  <c:v>37864</c:v>
                </c:pt>
                <c:pt idx="1244">
                  <c:v>37894</c:v>
                </c:pt>
                <c:pt idx="1245">
                  <c:v>37925</c:v>
                </c:pt>
                <c:pt idx="1246">
                  <c:v>37955</c:v>
                </c:pt>
                <c:pt idx="1247">
                  <c:v>37986</c:v>
                </c:pt>
                <c:pt idx="1248">
                  <c:v>38017</c:v>
                </c:pt>
                <c:pt idx="1249">
                  <c:v>38046</c:v>
                </c:pt>
                <c:pt idx="1250">
                  <c:v>38077</c:v>
                </c:pt>
                <c:pt idx="1251">
                  <c:v>38107</c:v>
                </c:pt>
                <c:pt idx="1252">
                  <c:v>38138</c:v>
                </c:pt>
                <c:pt idx="1253">
                  <c:v>38168</c:v>
                </c:pt>
                <c:pt idx="1254">
                  <c:v>38199</c:v>
                </c:pt>
                <c:pt idx="1255">
                  <c:v>38230</c:v>
                </c:pt>
                <c:pt idx="1256">
                  <c:v>38260</c:v>
                </c:pt>
                <c:pt idx="1257">
                  <c:v>38291</c:v>
                </c:pt>
                <c:pt idx="1258">
                  <c:v>38321</c:v>
                </c:pt>
                <c:pt idx="1259">
                  <c:v>38352</c:v>
                </c:pt>
                <c:pt idx="1260">
                  <c:v>38383</c:v>
                </c:pt>
                <c:pt idx="1261">
                  <c:v>38411</c:v>
                </c:pt>
                <c:pt idx="1262">
                  <c:v>38442</c:v>
                </c:pt>
                <c:pt idx="1263">
                  <c:v>38472</c:v>
                </c:pt>
                <c:pt idx="1264">
                  <c:v>38503</c:v>
                </c:pt>
                <c:pt idx="1265">
                  <c:v>38533</c:v>
                </c:pt>
                <c:pt idx="1266">
                  <c:v>38564</c:v>
                </c:pt>
                <c:pt idx="1267">
                  <c:v>38595</c:v>
                </c:pt>
                <c:pt idx="1268">
                  <c:v>38625</c:v>
                </c:pt>
                <c:pt idx="1269">
                  <c:v>38656</c:v>
                </c:pt>
                <c:pt idx="1270">
                  <c:v>38686</c:v>
                </c:pt>
                <c:pt idx="1271">
                  <c:v>38717</c:v>
                </c:pt>
                <c:pt idx="1272">
                  <c:v>38748</c:v>
                </c:pt>
                <c:pt idx="1273">
                  <c:v>38776</c:v>
                </c:pt>
                <c:pt idx="1274">
                  <c:v>38807</c:v>
                </c:pt>
                <c:pt idx="1275">
                  <c:v>38837</c:v>
                </c:pt>
                <c:pt idx="1276">
                  <c:v>38868</c:v>
                </c:pt>
                <c:pt idx="1277">
                  <c:v>38898</c:v>
                </c:pt>
                <c:pt idx="1278">
                  <c:v>38929</c:v>
                </c:pt>
                <c:pt idx="1279">
                  <c:v>38960</c:v>
                </c:pt>
                <c:pt idx="1280">
                  <c:v>38990</c:v>
                </c:pt>
                <c:pt idx="1281">
                  <c:v>39021</c:v>
                </c:pt>
                <c:pt idx="1282">
                  <c:v>39051</c:v>
                </c:pt>
                <c:pt idx="1283">
                  <c:v>39082</c:v>
                </c:pt>
                <c:pt idx="1284">
                  <c:v>39113</c:v>
                </c:pt>
                <c:pt idx="1285">
                  <c:v>39141</c:v>
                </c:pt>
                <c:pt idx="1286">
                  <c:v>39172</c:v>
                </c:pt>
                <c:pt idx="1287">
                  <c:v>39202</c:v>
                </c:pt>
                <c:pt idx="1288">
                  <c:v>39233</c:v>
                </c:pt>
                <c:pt idx="1289">
                  <c:v>39263</c:v>
                </c:pt>
                <c:pt idx="1290">
                  <c:v>39294</c:v>
                </c:pt>
                <c:pt idx="1291">
                  <c:v>39325</c:v>
                </c:pt>
                <c:pt idx="1292">
                  <c:v>39355</c:v>
                </c:pt>
                <c:pt idx="1293">
                  <c:v>39386</c:v>
                </c:pt>
                <c:pt idx="1294">
                  <c:v>39416</c:v>
                </c:pt>
                <c:pt idx="1295">
                  <c:v>39447</c:v>
                </c:pt>
                <c:pt idx="1296">
                  <c:v>39478</c:v>
                </c:pt>
                <c:pt idx="1297">
                  <c:v>39507</c:v>
                </c:pt>
                <c:pt idx="1298">
                  <c:v>39538</c:v>
                </c:pt>
                <c:pt idx="1299">
                  <c:v>39568</c:v>
                </c:pt>
                <c:pt idx="1300">
                  <c:v>39599</c:v>
                </c:pt>
                <c:pt idx="1301">
                  <c:v>39629</c:v>
                </c:pt>
                <c:pt idx="1302">
                  <c:v>39660</c:v>
                </c:pt>
                <c:pt idx="1303">
                  <c:v>39691</c:v>
                </c:pt>
                <c:pt idx="1304">
                  <c:v>39721</c:v>
                </c:pt>
                <c:pt idx="1305">
                  <c:v>39752</c:v>
                </c:pt>
                <c:pt idx="1306">
                  <c:v>39782</c:v>
                </c:pt>
                <c:pt idx="1307">
                  <c:v>39813</c:v>
                </c:pt>
                <c:pt idx="1308">
                  <c:v>39844</c:v>
                </c:pt>
                <c:pt idx="1309">
                  <c:v>39872</c:v>
                </c:pt>
                <c:pt idx="1310">
                  <c:v>39903</c:v>
                </c:pt>
                <c:pt idx="1311">
                  <c:v>39933</c:v>
                </c:pt>
                <c:pt idx="1312">
                  <c:v>39964</c:v>
                </c:pt>
                <c:pt idx="1313">
                  <c:v>39994</c:v>
                </c:pt>
                <c:pt idx="1314">
                  <c:v>40025</c:v>
                </c:pt>
                <c:pt idx="1315">
                  <c:v>40056</c:v>
                </c:pt>
                <c:pt idx="1316">
                  <c:v>40086</c:v>
                </c:pt>
                <c:pt idx="1317">
                  <c:v>40117</c:v>
                </c:pt>
                <c:pt idx="1318">
                  <c:v>40147</c:v>
                </c:pt>
                <c:pt idx="1319">
                  <c:v>40178</c:v>
                </c:pt>
                <c:pt idx="1320">
                  <c:v>40209</c:v>
                </c:pt>
                <c:pt idx="1321">
                  <c:v>40237</c:v>
                </c:pt>
                <c:pt idx="1322">
                  <c:v>40268</c:v>
                </c:pt>
                <c:pt idx="1323">
                  <c:v>40298</c:v>
                </c:pt>
                <c:pt idx="1324">
                  <c:v>40329</c:v>
                </c:pt>
                <c:pt idx="1325">
                  <c:v>40359</c:v>
                </c:pt>
                <c:pt idx="1326">
                  <c:v>40390</c:v>
                </c:pt>
                <c:pt idx="1327">
                  <c:v>40421</c:v>
                </c:pt>
                <c:pt idx="1328">
                  <c:v>40451</c:v>
                </c:pt>
                <c:pt idx="1329">
                  <c:v>40482</c:v>
                </c:pt>
                <c:pt idx="1330">
                  <c:v>40512</c:v>
                </c:pt>
                <c:pt idx="1331">
                  <c:v>40543</c:v>
                </c:pt>
                <c:pt idx="1332">
                  <c:v>40574</c:v>
                </c:pt>
                <c:pt idx="1333">
                  <c:v>40602</c:v>
                </c:pt>
                <c:pt idx="1334">
                  <c:v>40633</c:v>
                </c:pt>
                <c:pt idx="1335">
                  <c:v>40663</c:v>
                </c:pt>
                <c:pt idx="1336">
                  <c:v>40694</c:v>
                </c:pt>
                <c:pt idx="1337">
                  <c:v>40724</c:v>
                </c:pt>
                <c:pt idx="1338">
                  <c:v>40755</c:v>
                </c:pt>
                <c:pt idx="1339">
                  <c:v>40786</c:v>
                </c:pt>
                <c:pt idx="1340">
                  <c:v>40816</c:v>
                </c:pt>
                <c:pt idx="1341">
                  <c:v>40847</c:v>
                </c:pt>
                <c:pt idx="1342">
                  <c:v>40877</c:v>
                </c:pt>
                <c:pt idx="1343">
                  <c:v>40908</c:v>
                </c:pt>
                <c:pt idx="1344">
                  <c:v>40939</c:v>
                </c:pt>
                <c:pt idx="1345">
                  <c:v>40968</c:v>
                </c:pt>
                <c:pt idx="1346">
                  <c:v>40999</c:v>
                </c:pt>
                <c:pt idx="1347">
                  <c:v>41029</c:v>
                </c:pt>
                <c:pt idx="1348">
                  <c:v>41060</c:v>
                </c:pt>
                <c:pt idx="1349">
                  <c:v>41090</c:v>
                </c:pt>
                <c:pt idx="1350">
                  <c:v>41121</c:v>
                </c:pt>
                <c:pt idx="1351">
                  <c:v>41152</c:v>
                </c:pt>
                <c:pt idx="1352">
                  <c:v>41182</c:v>
                </c:pt>
                <c:pt idx="1353">
                  <c:v>41213</c:v>
                </c:pt>
                <c:pt idx="1354">
                  <c:v>41243</c:v>
                </c:pt>
                <c:pt idx="1355">
                  <c:v>41274</c:v>
                </c:pt>
                <c:pt idx="1356">
                  <c:v>41305</c:v>
                </c:pt>
                <c:pt idx="1357">
                  <c:v>41333</c:v>
                </c:pt>
                <c:pt idx="1358">
                  <c:v>41364</c:v>
                </c:pt>
                <c:pt idx="1359">
                  <c:v>41394</c:v>
                </c:pt>
                <c:pt idx="1360">
                  <c:v>41425</c:v>
                </c:pt>
                <c:pt idx="1361">
                  <c:v>41455</c:v>
                </c:pt>
                <c:pt idx="1362">
                  <c:v>41486</c:v>
                </c:pt>
                <c:pt idx="1363">
                  <c:v>41517</c:v>
                </c:pt>
                <c:pt idx="1364">
                  <c:v>41547</c:v>
                </c:pt>
                <c:pt idx="1365">
                  <c:v>41578</c:v>
                </c:pt>
                <c:pt idx="1366">
                  <c:v>41608</c:v>
                </c:pt>
                <c:pt idx="1367">
                  <c:v>41639</c:v>
                </c:pt>
                <c:pt idx="1368">
                  <c:v>41670</c:v>
                </c:pt>
                <c:pt idx="1369">
                  <c:v>41698</c:v>
                </c:pt>
                <c:pt idx="1370">
                  <c:v>41729</c:v>
                </c:pt>
                <c:pt idx="1371">
                  <c:v>41759</c:v>
                </c:pt>
                <c:pt idx="1372">
                  <c:v>41790</c:v>
                </c:pt>
                <c:pt idx="1373">
                  <c:v>41820</c:v>
                </c:pt>
                <c:pt idx="1374">
                  <c:v>41851</c:v>
                </c:pt>
                <c:pt idx="1375">
                  <c:v>41882</c:v>
                </c:pt>
                <c:pt idx="1376">
                  <c:v>41912</c:v>
                </c:pt>
                <c:pt idx="1377">
                  <c:v>41943</c:v>
                </c:pt>
                <c:pt idx="1378">
                  <c:v>41973</c:v>
                </c:pt>
                <c:pt idx="1379">
                  <c:v>42004</c:v>
                </c:pt>
                <c:pt idx="1380">
                  <c:v>42035</c:v>
                </c:pt>
                <c:pt idx="1381">
                  <c:v>42063</c:v>
                </c:pt>
                <c:pt idx="1382">
                  <c:v>42094</c:v>
                </c:pt>
                <c:pt idx="1383">
                  <c:v>42124</c:v>
                </c:pt>
                <c:pt idx="1384">
                  <c:v>42155</c:v>
                </c:pt>
                <c:pt idx="1385">
                  <c:v>42185</c:v>
                </c:pt>
                <c:pt idx="1386">
                  <c:v>42216</c:v>
                </c:pt>
                <c:pt idx="1387">
                  <c:v>42247</c:v>
                </c:pt>
                <c:pt idx="1388">
                  <c:v>42277</c:v>
                </c:pt>
                <c:pt idx="1389">
                  <c:v>42308</c:v>
                </c:pt>
                <c:pt idx="1390">
                  <c:v>42338</c:v>
                </c:pt>
                <c:pt idx="1391">
                  <c:v>42369</c:v>
                </c:pt>
                <c:pt idx="1392">
                  <c:v>42400</c:v>
                </c:pt>
                <c:pt idx="1393">
                  <c:v>42429</c:v>
                </c:pt>
                <c:pt idx="1394">
                  <c:v>42460</c:v>
                </c:pt>
                <c:pt idx="1395">
                  <c:v>42490</c:v>
                </c:pt>
                <c:pt idx="1396">
                  <c:v>42521</c:v>
                </c:pt>
                <c:pt idx="1397">
                  <c:v>42551</c:v>
                </c:pt>
                <c:pt idx="1398">
                  <c:v>42552</c:v>
                </c:pt>
                <c:pt idx="1399">
                  <c:v>42612</c:v>
                </c:pt>
                <c:pt idx="1400">
                  <c:v>42643</c:v>
                </c:pt>
                <c:pt idx="1401">
                  <c:v>42673</c:v>
                </c:pt>
                <c:pt idx="1402">
                  <c:v>42704</c:v>
                </c:pt>
                <c:pt idx="1403">
                  <c:v>42734</c:v>
                </c:pt>
                <c:pt idx="1404">
                  <c:v>42765</c:v>
                </c:pt>
              </c:numCache>
            </c:numRef>
          </c:cat>
          <c:val>
            <c:numRef>
              <c:f>'GOLD MINING &amp; DOW JONES &amp; CAPE'!$H$6:$H$1410</c:f>
              <c:numCache>
                <c:formatCode>_ * #\ ##0_ ;_ * \-#\ ##0_ ;_ * "-"??_ ;_ @_ </c:formatCode>
                <c:ptCount val="1405"/>
                <c:pt idx="0">
                  <c:v>2.58</c:v>
                </c:pt>
                <c:pt idx="1">
                  <c:v>2.58</c:v>
                </c:pt>
                <c:pt idx="2">
                  <c:v>2.58</c:v>
                </c:pt>
                <c:pt idx="3">
                  <c:v>2.58</c:v>
                </c:pt>
                <c:pt idx="4">
                  <c:v>2.58</c:v>
                </c:pt>
                <c:pt idx="5">
                  <c:v>2.58</c:v>
                </c:pt>
                <c:pt idx="6">
                  <c:v>2.58</c:v>
                </c:pt>
                <c:pt idx="7">
                  <c:v>2.67</c:v>
                </c:pt>
                <c:pt idx="8">
                  <c:v>2.5</c:v>
                </c:pt>
                <c:pt idx="9">
                  <c:v>2.67</c:v>
                </c:pt>
                <c:pt idx="10">
                  <c:v>2.75</c:v>
                </c:pt>
                <c:pt idx="11">
                  <c:v>2.5</c:v>
                </c:pt>
                <c:pt idx="12">
                  <c:v>2.75</c:v>
                </c:pt>
                <c:pt idx="13">
                  <c:v>2.83</c:v>
                </c:pt>
                <c:pt idx="14">
                  <c:v>3.17</c:v>
                </c:pt>
                <c:pt idx="15">
                  <c:v>3.58</c:v>
                </c:pt>
                <c:pt idx="16">
                  <c:v>3.5</c:v>
                </c:pt>
                <c:pt idx="17">
                  <c:v>3.42</c:v>
                </c:pt>
                <c:pt idx="18">
                  <c:v>3.5</c:v>
                </c:pt>
                <c:pt idx="19">
                  <c:v>3.42</c:v>
                </c:pt>
                <c:pt idx="20">
                  <c:v>3.58</c:v>
                </c:pt>
                <c:pt idx="21">
                  <c:v>3.58</c:v>
                </c:pt>
                <c:pt idx="22">
                  <c:v>3.58</c:v>
                </c:pt>
                <c:pt idx="23">
                  <c:v>3.5</c:v>
                </c:pt>
                <c:pt idx="24">
                  <c:v>3.58</c:v>
                </c:pt>
                <c:pt idx="25">
                  <c:v>3.5</c:v>
                </c:pt>
                <c:pt idx="26">
                  <c:v>3.42</c:v>
                </c:pt>
                <c:pt idx="27">
                  <c:v>3.25</c:v>
                </c:pt>
                <c:pt idx="28">
                  <c:v>3.25</c:v>
                </c:pt>
                <c:pt idx="29">
                  <c:v>3.25</c:v>
                </c:pt>
                <c:pt idx="30">
                  <c:v>3</c:v>
                </c:pt>
                <c:pt idx="31">
                  <c:v>2.92</c:v>
                </c:pt>
                <c:pt idx="32">
                  <c:v>2.42</c:v>
                </c:pt>
                <c:pt idx="33">
                  <c:v>2.5</c:v>
                </c:pt>
                <c:pt idx="34">
                  <c:v>2.42</c:v>
                </c:pt>
                <c:pt idx="35">
                  <c:v>2.5</c:v>
                </c:pt>
                <c:pt idx="36">
                  <c:v>2.42</c:v>
                </c:pt>
                <c:pt idx="37">
                  <c:v>2.33</c:v>
                </c:pt>
                <c:pt idx="38">
                  <c:v>2.33</c:v>
                </c:pt>
                <c:pt idx="39">
                  <c:v>2.42</c:v>
                </c:pt>
                <c:pt idx="40">
                  <c:v>2.08</c:v>
                </c:pt>
                <c:pt idx="41">
                  <c:v>2.08</c:v>
                </c:pt>
                <c:pt idx="42">
                  <c:v>2.42</c:v>
                </c:pt>
                <c:pt idx="43">
                  <c:v>2.08</c:v>
                </c:pt>
                <c:pt idx="44">
                  <c:v>2.08</c:v>
                </c:pt>
                <c:pt idx="45">
                  <c:v>1.92</c:v>
                </c:pt>
                <c:pt idx="46">
                  <c:v>2</c:v>
                </c:pt>
                <c:pt idx="47">
                  <c:v>1.75</c:v>
                </c:pt>
                <c:pt idx="48">
                  <c:v>1.75</c:v>
                </c:pt>
                <c:pt idx="49">
                  <c:v>1.75</c:v>
                </c:pt>
                <c:pt idx="50">
                  <c:v>1.75</c:v>
                </c:pt>
                <c:pt idx="51">
                  <c:v>1.75</c:v>
                </c:pt>
                <c:pt idx="52">
                  <c:v>1.75</c:v>
                </c:pt>
                <c:pt idx="53">
                  <c:v>1.75</c:v>
                </c:pt>
                <c:pt idx="54">
                  <c:v>1.92</c:v>
                </c:pt>
                <c:pt idx="55">
                  <c:v>1.83</c:v>
                </c:pt>
                <c:pt idx="56">
                  <c:v>1.83</c:v>
                </c:pt>
                <c:pt idx="57">
                  <c:v>1.92</c:v>
                </c:pt>
                <c:pt idx="58">
                  <c:v>2.58</c:v>
                </c:pt>
                <c:pt idx="59">
                  <c:v>2.58</c:v>
                </c:pt>
                <c:pt idx="60">
                  <c:v>2.58</c:v>
                </c:pt>
                <c:pt idx="61">
                  <c:v>2.67</c:v>
                </c:pt>
                <c:pt idx="62">
                  <c:v>2.75</c:v>
                </c:pt>
                <c:pt idx="63">
                  <c:v>2.75</c:v>
                </c:pt>
                <c:pt idx="64">
                  <c:v>2.75</c:v>
                </c:pt>
                <c:pt idx="65">
                  <c:v>2.83</c:v>
                </c:pt>
                <c:pt idx="66">
                  <c:v>2.75</c:v>
                </c:pt>
                <c:pt idx="67">
                  <c:v>2.83</c:v>
                </c:pt>
                <c:pt idx="68">
                  <c:v>2.83</c:v>
                </c:pt>
                <c:pt idx="69">
                  <c:v>2.83</c:v>
                </c:pt>
                <c:pt idx="70">
                  <c:v>2.83</c:v>
                </c:pt>
                <c:pt idx="71">
                  <c:v>2.83</c:v>
                </c:pt>
                <c:pt idx="72">
                  <c:v>2.83</c:v>
                </c:pt>
                <c:pt idx="73">
                  <c:v>2.92</c:v>
                </c:pt>
                <c:pt idx="74">
                  <c:v>2.92</c:v>
                </c:pt>
                <c:pt idx="75">
                  <c:v>2.92</c:v>
                </c:pt>
                <c:pt idx="76">
                  <c:v>2.92</c:v>
                </c:pt>
                <c:pt idx="77">
                  <c:v>2.92</c:v>
                </c:pt>
                <c:pt idx="78">
                  <c:v>2.92</c:v>
                </c:pt>
                <c:pt idx="79">
                  <c:v>3</c:v>
                </c:pt>
                <c:pt idx="80">
                  <c:v>3.08</c:v>
                </c:pt>
                <c:pt idx="81">
                  <c:v>3.25</c:v>
                </c:pt>
                <c:pt idx="82">
                  <c:v>2.92</c:v>
                </c:pt>
                <c:pt idx="83">
                  <c:v>3.92</c:v>
                </c:pt>
                <c:pt idx="84">
                  <c:v>2.75</c:v>
                </c:pt>
                <c:pt idx="85">
                  <c:v>3</c:v>
                </c:pt>
                <c:pt idx="86">
                  <c:v>3</c:v>
                </c:pt>
                <c:pt idx="87">
                  <c:v>2</c:v>
                </c:pt>
                <c:pt idx="88">
                  <c:v>2.5</c:v>
                </c:pt>
                <c:pt idx="89">
                  <c:v>2.58</c:v>
                </c:pt>
                <c:pt idx="90">
                  <c:v>2.58</c:v>
                </c:pt>
                <c:pt idx="91">
                  <c:v>2.5</c:v>
                </c:pt>
                <c:pt idx="92">
                  <c:v>2.5</c:v>
                </c:pt>
                <c:pt idx="93">
                  <c:v>2</c:v>
                </c:pt>
                <c:pt idx="94">
                  <c:v>2.08</c:v>
                </c:pt>
                <c:pt idx="95">
                  <c:v>2.17</c:v>
                </c:pt>
                <c:pt idx="96">
                  <c:v>2.58</c:v>
                </c:pt>
                <c:pt idx="97">
                  <c:v>2.5</c:v>
                </c:pt>
                <c:pt idx="98">
                  <c:v>2.58</c:v>
                </c:pt>
                <c:pt idx="99">
                  <c:v>2.58</c:v>
                </c:pt>
                <c:pt idx="100">
                  <c:v>2.67</c:v>
                </c:pt>
                <c:pt idx="101">
                  <c:v>2.75</c:v>
                </c:pt>
                <c:pt idx="102">
                  <c:v>2.83</c:v>
                </c:pt>
                <c:pt idx="103">
                  <c:v>3</c:v>
                </c:pt>
                <c:pt idx="104">
                  <c:v>3.25</c:v>
                </c:pt>
                <c:pt idx="105">
                  <c:v>3.17</c:v>
                </c:pt>
                <c:pt idx="106">
                  <c:v>3.42</c:v>
                </c:pt>
                <c:pt idx="107">
                  <c:v>3.42</c:v>
                </c:pt>
                <c:pt idx="108">
                  <c:v>3.17</c:v>
                </c:pt>
                <c:pt idx="109">
                  <c:v>3.25</c:v>
                </c:pt>
                <c:pt idx="110">
                  <c:v>3.25</c:v>
                </c:pt>
                <c:pt idx="111">
                  <c:v>3.25</c:v>
                </c:pt>
                <c:pt idx="112">
                  <c:v>3.25</c:v>
                </c:pt>
                <c:pt idx="113">
                  <c:v>3.17</c:v>
                </c:pt>
                <c:pt idx="114">
                  <c:v>3.17</c:v>
                </c:pt>
                <c:pt idx="115">
                  <c:v>3.17</c:v>
                </c:pt>
                <c:pt idx="116">
                  <c:v>3.25</c:v>
                </c:pt>
                <c:pt idx="117">
                  <c:v>3</c:v>
                </c:pt>
                <c:pt idx="118">
                  <c:v>3.33</c:v>
                </c:pt>
                <c:pt idx="119">
                  <c:v>2.83</c:v>
                </c:pt>
                <c:pt idx="120">
                  <c:v>3</c:v>
                </c:pt>
                <c:pt idx="121">
                  <c:v>3.17</c:v>
                </c:pt>
                <c:pt idx="122">
                  <c:v>3.08</c:v>
                </c:pt>
                <c:pt idx="123">
                  <c:v>3.08</c:v>
                </c:pt>
                <c:pt idx="124">
                  <c:v>3.08</c:v>
                </c:pt>
                <c:pt idx="125">
                  <c:v>3.08</c:v>
                </c:pt>
                <c:pt idx="126">
                  <c:v>3.08</c:v>
                </c:pt>
                <c:pt idx="127">
                  <c:v>3.08</c:v>
                </c:pt>
                <c:pt idx="128">
                  <c:v>2.92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2.92</c:v>
                </c:pt>
                <c:pt idx="139">
                  <c:v>2.92</c:v>
                </c:pt>
                <c:pt idx="140">
                  <c:v>2.92</c:v>
                </c:pt>
                <c:pt idx="141">
                  <c:v>3</c:v>
                </c:pt>
                <c:pt idx="142">
                  <c:v>3</c:v>
                </c:pt>
                <c:pt idx="143">
                  <c:v>3.08</c:v>
                </c:pt>
                <c:pt idx="144">
                  <c:v>3.25</c:v>
                </c:pt>
                <c:pt idx="145">
                  <c:v>3.08</c:v>
                </c:pt>
                <c:pt idx="146">
                  <c:v>3.25</c:v>
                </c:pt>
                <c:pt idx="147">
                  <c:v>3.33</c:v>
                </c:pt>
                <c:pt idx="148">
                  <c:v>3.33</c:v>
                </c:pt>
                <c:pt idx="149">
                  <c:v>3.33</c:v>
                </c:pt>
                <c:pt idx="150">
                  <c:v>3.42</c:v>
                </c:pt>
                <c:pt idx="151">
                  <c:v>3.42</c:v>
                </c:pt>
                <c:pt idx="152">
                  <c:v>3.5</c:v>
                </c:pt>
                <c:pt idx="153">
                  <c:v>3.5</c:v>
                </c:pt>
                <c:pt idx="154">
                  <c:v>3.58</c:v>
                </c:pt>
                <c:pt idx="155">
                  <c:v>4</c:v>
                </c:pt>
                <c:pt idx="156">
                  <c:v>4.25</c:v>
                </c:pt>
                <c:pt idx="157">
                  <c:v>4.08</c:v>
                </c:pt>
                <c:pt idx="158">
                  <c:v>3.5</c:v>
                </c:pt>
                <c:pt idx="159">
                  <c:v>3.58</c:v>
                </c:pt>
                <c:pt idx="160">
                  <c:v>3.58</c:v>
                </c:pt>
                <c:pt idx="161">
                  <c:v>3.58</c:v>
                </c:pt>
                <c:pt idx="162">
                  <c:v>3.58</c:v>
                </c:pt>
                <c:pt idx="163">
                  <c:v>3.67</c:v>
                </c:pt>
                <c:pt idx="164">
                  <c:v>3.75</c:v>
                </c:pt>
                <c:pt idx="165">
                  <c:v>3.83</c:v>
                </c:pt>
                <c:pt idx="166">
                  <c:v>4.25</c:v>
                </c:pt>
                <c:pt idx="167">
                  <c:v>4.67</c:v>
                </c:pt>
                <c:pt idx="168">
                  <c:v>4.75</c:v>
                </c:pt>
                <c:pt idx="169">
                  <c:v>4.75</c:v>
                </c:pt>
                <c:pt idx="170">
                  <c:v>4.92</c:v>
                </c:pt>
                <c:pt idx="171">
                  <c:v>4.67</c:v>
                </c:pt>
                <c:pt idx="172">
                  <c:v>4.75</c:v>
                </c:pt>
                <c:pt idx="173">
                  <c:v>4.67</c:v>
                </c:pt>
                <c:pt idx="174">
                  <c:v>4.5</c:v>
                </c:pt>
                <c:pt idx="175">
                  <c:v>4.5</c:v>
                </c:pt>
                <c:pt idx="176">
                  <c:v>4.5</c:v>
                </c:pt>
                <c:pt idx="177">
                  <c:v>4.5</c:v>
                </c:pt>
                <c:pt idx="178">
                  <c:v>4.58</c:v>
                </c:pt>
                <c:pt idx="179">
                  <c:v>4.75</c:v>
                </c:pt>
                <c:pt idx="180">
                  <c:v>4.75</c:v>
                </c:pt>
                <c:pt idx="181">
                  <c:v>4.75</c:v>
                </c:pt>
                <c:pt idx="182">
                  <c:v>4.67</c:v>
                </c:pt>
                <c:pt idx="183">
                  <c:v>4.75</c:v>
                </c:pt>
                <c:pt idx="184">
                  <c:v>4.83</c:v>
                </c:pt>
                <c:pt idx="185">
                  <c:v>4.83</c:v>
                </c:pt>
                <c:pt idx="186">
                  <c:v>4.83</c:v>
                </c:pt>
                <c:pt idx="187">
                  <c:v>4.75</c:v>
                </c:pt>
                <c:pt idx="188">
                  <c:v>4.83</c:v>
                </c:pt>
                <c:pt idx="189">
                  <c:v>4.92</c:v>
                </c:pt>
                <c:pt idx="190">
                  <c:v>5</c:v>
                </c:pt>
                <c:pt idx="191">
                  <c:v>5.08</c:v>
                </c:pt>
                <c:pt idx="192">
                  <c:v>5.25</c:v>
                </c:pt>
                <c:pt idx="193">
                  <c:v>5.33</c:v>
                </c:pt>
                <c:pt idx="194">
                  <c:v>5.25</c:v>
                </c:pt>
                <c:pt idx="195">
                  <c:v>5.33</c:v>
                </c:pt>
                <c:pt idx="196">
                  <c:v>5.33</c:v>
                </c:pt>
                <c:pt idx="197">
                  <c:v>5.33</c:v>
                </c:pt>
                <c:pt idx="198">
                  <c:v>5.33</c:v>
                </c:pt>
                <c:pt idx="199">
                  <c:v>5.33</c:v>
                </c:pt>
                <c:pt idx="200">
                  <c:v>5.5</c:v>
                </c:pt>
                <c:pt idx="201">
                  <c:v>5.33</c:v>
                </c:pt>
                <c:pt idx="202">
                  <c:v>5.42</c:v>
                </c:pt>
                <c:pt idx="203">
                  <c:v>5.25</c:v>
                </c:pt>
                <c:pt idx="204">
                  <c:v>5.17</c:v>
                </c:pt>
                <c:pt idx="205">
                  <c:v>5.33</c:v>
                </c:pt>
                <c:pt idx="206">
                  <c:v>5.25</c:v>
                </c:pt>
                <c:pt idx="207">
                  <c:v>4.75</c:v>
                </c:pt>
                <c:pt idx="208">
                  <c:v>4.5</c:v>
                </c:pt>
                <c:pt idx="209">
                  <c:v>4.08</c:v>
                </c:pt>
                <c:pt idx="210">
                  <c:v>4.17</c:v>
                </c:pt>
                <c:pt idx="211">
                  <c:v>4.42</c:v>
                </c:pt>
                <c:pt idx="212">
                  <c:v>4.17</c:v>
                </c:pt>
                <c:pt idx="213">
                  <c:v>4.17</c:v>
                </c:pt>
                <c:pt idx="214">
                  <c:v>3.92</c:v>
                </c:pt>
                <c:pt idx="215">
                  <c:v>3.75</c:v>
                </c:pt>
                <c:pt idx="216">
                  <c:v>3.5</c:v>
                </c:pt>
                <c:pt idx="217">
                  <c:v>3.33</c:v>
                </c:pt>
                <c:pt idx="218">
                  <c:v>3.08</c:v>
                </c:pt>
                <c:pt idx="219">
                  <c:v>3.25</c:v>
                </c:pt>
                <c:pt idx="220">
                  <c:v>2.67</c:v>
                </c:pt>
                <c:pt idx="221">
                  <c:v>2.83</c:v>
                </c:pt>
                <c:pt idx="222">
                  <c:v>2.92</c:v>
                </c:pt>
                <c:pt idx="223">
                  <c:v>3</c:v>
                </c:pt>
                <c:pt idx="224">
                  <c:v>3</c:v>
                </c:pt>
                <c:pt idx="225">
                  <c:v>3.5</c:v>
                </c:pt>
                <c:pt idx="226">
                  <c:v>3.92</c:v>
                </c:pt>
                <c:pt idx="227">
                  <c:v>3.83</c:v>
                </c:pt>
                <c:pt idx="228">
                  <c:v>3.92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3.5</c:v>
                </c:pt>
                <c:pt idx="233">
                  <c:v>3.75</c:v>
                </c:pt>
                <c:pt idx="234">
                  <c:v>3.42</c:v>
                </c:pt>
                <c:pt idx="235">
                  <c:v>2.83</c:v>
                </c:pt>
                <c:pt idx="236">
                  <c:v>2.92</c:v>
                </c:pt>
                <c:pt idx="237">
                  <c:v>2.58</c:v>
                </c:pt>
                <c:pt idx="238">
                  <c:v>2.75</c:v>
                </c:pt>
                <c:pt idx="239">
                  <c:v>2.92</c:v>
                </c:pt>
                <c:pt idx="240">
                  <c:v>2.67</c:v>
                </c:pt>
                <c:pt idx="241">
                  <c:v>2.58</c:v>
                </c:pt>
                <c:pt idx="242">
                  <c:v>2.5</c:v>
                </c:pt>
                <c:pt idx="243">
                  <c:v>2.42</c:v>
                </c:pt>
                <c:pt idx="244">
                  <c:v>2.17</c:v>
                </c:pt>
                <c:pt idx="245">
                  <c:v>2.25</c:v>
                </c:pt>
                <c:pt idx="246">
                  <c:v>2.17</c:v>
                </c:pt>
                <c:pt idx="247">
                  <c:v>1.83</c:v>
                </c:pt>
                <c:pt idx="248">
                  <c:v>1.83</c:v>
                </c:pt>
                <c:pt idx="249">
                  <c:v>1.92</c:v>
                </c:pt>
                <c:pt idx="250">
                  <c:v>2.08</c:v>
                </c:pt>
                <c:pt idx="251">
                  <c:v>2.08</c:v>
                </c:pt>
                <c:pt idx="252">
                  <c:v>2.08</c:v>
                </c:pt>
                <c:pt idx="253">
                  <c:v>2.08</c:v>
                </c:pt>
                <c:pt idx="254">
                  <c:v>2.5</c:v>
                </c:pt>
                <c:pt idx="255">
                  <c:v>2.42</c:v>
                </c:pt>
                <c:pt idx="256">
                  <c:v>2.42</c:v>
                </c:pt>
                <c:pt idx="257">
                  <c:v>2.25</c:v>
                </c:pt>
                <c:pt idx="258">
                  <c:v>2.25</c:v>
                </c:pt>
                <c:pt idx="259">
                  <c:v>2.25</c:v>
                </c:pt>
                <c:pt idx="260">
                  <c:v>2.33</c:v>
                </c:pt>
                <c:pt idx="261">
                  <c:v>2.25</c:v>
                </c:pt>
                <c:pt idx="262">
                  <c:v>2.25</c:v>
                </c:pt>
                <c:pt idx="263">
                  <c:v>2.25</c:v>
                </c:pt>
                <c:pt idx="264">
                  <c:v>2.25</c:v>
                </c:pt>
                <c:pt idx="265">
                  <c:v>2.5</c:v>
                </c:pt>
                <c:pt idx="266">
                  <c:v>2.83</c:v>
                </c:pt>
                <c:pt idx="267">
                  <c:v>2.92</c:v>
                </c:pt>
                <c:pt idx="268">
                  <c:v>2.83</c:v>
                </c:pt>
                <c:pt idx="269">
                  <c:v>2.83</c:v>
                </c:pt>
                <c:pt idx="270">
                  <c:v>2.83</c:v>
                </c:pt>
                <c:pt idx="271">
                  <c:v>2.92</c:v>
                </c:pt>
                <c:pt idx="272">
                  <c:v>2.92</c:v>
                </c:pt>
                <c:pt idx="273">
                  <c:v>2.92</c:v>
                </c:pt>
                <c:pt idx="274">
                  <c:v>3.25</c:v>
                </c:pt>
                <c:pt idx="275">
                  <c:v>3.25</c:v>
                </c:pt>
                <c:pt idx="276">
                  <c:v>3.08</c:v>
                </c:pt>
                <c:pt idx="277">
                  <c:v>2.83</c:v>
                </c:pt>
                <c:pt idx="278">
                  <c:v>2.83</c:v>
                </c:pt>
                <c:pt idx="279">
                  <c:v>2.75</c:v>
                </c:pt>
                <c:pt idx="280">
                  <c:v>2.58</c:v>
                </c:pt>
                <c:pt idx="281">
                  <c:v>2.58</c:v>
                </c:pt>
                <c:pt idx="282">
                  <c:v>2.58</c:v>
                </c:pt>
                <c:pt idx="283">
                  <c:v>2.5</c:v>
                </c:pt>
                <c:pt idx="284">
                  <c:v>2.5</c:v>
                </c:pt>
                <c:pt idx="285">
                  <c:v>2.5</c:v>
                </c:pt>
                <c:pt idx="286">
                  <c:v>2.5</c:v>
                </c:pt>
                <c:pt idx="287">
                  <c:v>2.42</c:v>
                </c:pt>
                <c:pt idx="288">
                  <c:v>2.25</c:v>
                </c:pt>
                <c:pt idx="289">
                  <c:v>2.08</c:v>
                </c:pt>
                <c:pt idx="290">
                  <c:v>2</c:v>
                </c:pt>
                <c:pt idx="291">
                  <c:v>2.08</c:v>
                </c:pt>
                <c:pt idx="292">
                  <c:v>1.83</c:v>
                </c:pt>
                <c:pt idx="293">
                  <c:v>1.5</c:v>
                </c:pt>
                <c:pt idx="294">
                  <c:v>1.75</c:v>
                </c:pt>
                <c:pt idx="295">
                  <c:v>1.75</c:v>
                </c:pt>
                <c:pt idx="296">
                  <c:v>1.92</c:v>
                </c:pt>
                <c:pt idx="297">
                  <c:v>1.83</c:v>
                </c:pt>
                <c:pt idx="298">
                  <c:v>1.75</c:v>
                </c:pt>
                <c:pt idx="299">
                  <c:v>1.75</c:v>
                </c:pt>
                <c:pt idx="300">
                  <c:v>1.83</c:v>
                </c:pt>
                <c:pt idx="301">
                  <c:v>1.75</c:v>
                </c:pt>
                <c:pt idx="302">
                  <c:v>1.75</c:v>
                </c:pt>
                <c:pt idx="303">
                  <c:v>1.83</c:v>
                </c:pt>
                <c:pt idx="304">
                  <c:v>1.83</c:v>
                </c:pt>
                <c:pt idx="305">
                  <c:v>1.75</c:v>
                </c:pt>
                <c:pt idx="306">
                  <c:v>1.83</c:v>
                </c:pt>
                <c:pt idx="307">
                  <c:v>1.83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1.92</c:v>
                </c:pt>
                <c:pt idx="312">
                  <c:v>2.08</c:v>
                </c:pt>
                <c:pt idx="313">
                  <c:v>2.08</c:v>
                </c:pt>
                <c:pt idx="314">
                  <c:v>2.17</c:v>
                </c:pt>
                <c:pt idx="315">
                  <c:v>2.25</c:v>
                </c:pt>
                <c:pt idx="316">
                  <c:v>2.17</c:v>
                </c:pt>
                <c:pt idx="317">
                  <c:v>2.25</c:v>
                </c:pt>
                <c:pt idx="318">
                  <c:v>2.25</c:v>
                </c:pt>
                <c:pt idx="319">
                  <c:v>2.42</c:v>
                </c:pt>
                <c:pt idx="320">
                  <c:v>2.42</c:v>
                </c:pt>
                <c:pt idx="321">
                  <c:v>2.5</c:v>
                </c:pt>
                <c:pt idx="322">
                  <c:v>2.58</c:v>
                </c:pt>
                <c:pt idx="323">
                  <c:v>2.5</c:v>
                </c:pt>
                <c:pt idx="324">
                  <c:v>2.42</c:v>
                </c:pt>
                <c:pt idx="325">
                  <c:v>2.5</c:v>
                </c:pt>
                <c:pt idx="326">
                  <c:v>2.5</c:v>
                </c:pt>
                <c:pt idx="327">
                  <c:v>2.5</c:v>
                </c:pt>
                <c:pt idx="328">
                  <c:v>2.5</c:v>
                </c:pt>
                <c:pt idx="329">
                  <c:v>2.5</c:v>
                </c:pt>
                <c:pt idx="330">
                  <c:v>2.5</c:v>
                </c:pt>
                <c:pt idx="331">
                  <c:v>2.58</c:v>
                </c:pt>
                <c:pt idx="332">
                  <c:v>2.67</c:v>
                </c:pt>
                <c:pt idx="333">
                  <c:v>2.83</c:v>
                </c:pt>
                <c:pt idx="334">
                  <c:v>2.83</c:v>
                </c:pt>
                <c:pt idx="335">
                  <c:v>2.83</c:v>
                </c:pt>
                <c:pt idx="336">
                  <c:v>2.83</c:v>
                </c:pt>
                <c:pt idx="337">
                  <c:v>2.83</c:v>
                </c:pt>
                <c:pt idx="338">
                  <c:v>3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3.08</c:v>
                </c:pt>
                <c:pt idx="344">
                  <c:v>3</c:v>
                </c:pt>
                <c:pt idx="345">
                  <c:v>3.08</c:v>
                </c:pt>
                <c:pt idx="346">
                  <c:v>3.25</c:v>
                </c:pt>
                <c:pt idx="347">
                  <c:v>3.08</c:v>
                </c:pt>
                <c:pt idx="348">
                  <c:v>3</c:v>
                </c:pt>
                <c:pt idx="349">
                  <c:v>3</c:v>
                </c:pt>
                <c:pt idx="350">
                  <c:v>3</c:v>
                </c:pt>
                <c:pt idx="351">
                  <c:v>3.08</c:v>
                </c:pt>
                <c:pt idx="352">
                  <c:v>3.08</c:v>
                </c:pt>
                <c:pt idx="353">
                  <c:v>3</c:v>
                </c:pt>
                <c:pt idx="354">
                  <c:v>3.08</c:v>
                </c:pt>
                <c:pt idx="355">
                  <c:v>3.25</c:v>
                </c:pt>
                <c:pt idx="356">
                  <c:v>3.58</c:v>
                </c:pt>
                <c:pt idx="357">
                  <c:v>3.08</c:v>
                </c:pt>
                <c:pt idx="358">
                  <c:v>3.25</c:v>
                </c:pt>
                <c:pt idx="359">
                  <c:v>3.25</c:v>
                </c:pt>
                <c:pt idx="360">
                  <c:v>3.25</c:v>
                </c:pt>
                <c:pt idx="361">
                  <c:v>3.17</c:v>
                </c:pt>
                <c:pt idx="362">
                  <c:v>3.17</c:v>
                </c:pt>
                <c:pt idx="363">
                  <c:v>3.17</c:v>
                </c:pt>
                <c:pt idx="364">
                  <c:v>3.08</c:v>
                </c:pt>
                <c:pt idx="365">
                  <c:v>3.17</c:v>
                </c:pt>
                <c:pt idx="366">
                  <c:v>3.17</c:v>
                </c:pt>
                <c:pt idx="367">
                  <c:v>3.42</c:v>
                </c:pt>
                <c:pt idx="368">
                  <c:v>3.33</c:v>
                </c:pt>
                <c:pt idx="369">
                  <c:v>3.25</c:v>
                </c:pt>
                <c:pt idx="370">
                  <c:v>3.25</c:v>
                </c:pt>
                <c:pt idx="371">
                  <c:v>3.42</c:v>
                </c:pt>
                <c:pt idx="372">
                  <c:v>3.5</c:v>
                </c:pt>
                <c:pt idx="373">
                  <c:v>4.17</c:v>
                </c:pt>
                <c:pt idx="374">
                  <c:v>3.67</c:v>
                </c:pt>
                <c:pt idx="375">
                  <c:v>3.75</c:v>
                </c:pt>
                <c:pt idx="376">
                  <c:v>3.75</c:v>
                </c:pt>
                <c:pt idx="377">
                  <c:v>4.08</c:v>
                </c:pt>
                <c:pt idx="378">
                  <c:v>4.08</c:v>
                </c:pt>
                <c:pt idx="379">
                  <c:v>3.83</c:v>
                </c:pt>
                <c:pt idx="380">
                  <c:v>4.5</c:v>
                </c:pt>
                <c:pt idx="381">
                  <c:v>4.83</c:v>
                </c:pt>
                <c:pt idx="382">
                  <c:v>5.33</c:v>
                </c:pt>
                <c:pt idx="383">
                  <c:v>5</c:v>
                </c:pt>
                <c:pt idx="384">
                  <c:v>4.83</c:v>
                </c:pt>
                <c:pt idx="385">
                  <c:v>5.17</c:v>
                </c:pt>
                <c:pt idx="386">
                  <c:v>4.67</c:v>
                </c:pt>
                <c:pt idx="387">
                  <c:v>5.17</c:v>
                </c:pt>
                <c:pt idx="388">
                  <c:v>4.92</c:v>
                </c:pt>
                <c:pt idx="389">
                  <c:v>5.17</c:v>
                </c:pt>
                <c:pt idx="390">
                  <c:v>4.75</c:v>
                </c:pt>
                <c:pt idx="391">
                  <c:v>5.17</c:v>
                </c:pt>
                <c:pt idx="392">
                  <c:v>5.42</c:v>
                </c:pt>
                <c:pt idx="393">
                  <c:v>6.58</c:v>
                </c:pt>
                <c:pt idx="394">
                  <c:v>6.17</c:v>
                </c:pt>
                <c:pt idx="395">
                  <c:v>6.25</c:v>
                </c:pt>
                <c:pt idx="396">
                  <c:v>6.58</c:v>
                </c:pt>
                <c:pt idx="397">
                  <c:v>7.08</c:v>
                </c:pt>
                <c:pt idx="398">
                  <c:v>7.42</c:v>
                </c:pt>
                <c:pt idx="399">
                  <c:v>8.58</c:v>
                </c:pt>
                <c:pt idx="400">
                  <c:v>9.83</c:v>
                </c:pt>
                <c:pt idx="401">
                  <c:v>8.83</c:v>
                </c:pt>
                <c:pt idx="402">
                  <c:v>12.33</c:v>
                </c:pt>
                <c:pt idx="403">
                  <c:v>14.42</c:v>
                </c:pt>
                <c:pt idx="404">
                  <c:v>14.33</c:v>
                </c:pt>
                <c:pt idx="405">
                  <c:v>13.08</c:v>
                </c:pt>
                <c:pt idx="406">
                  <c:v>13.25</c:v>
                </c:pt>
                <c:pt idx="407">
                  <c:v>12.75</c:v>
                </c:pt>
                <c:pt idx="408">
                  <c:v>13.75</c:v>
                </c:pt>
                <c:pt idx="409">
                  <c:v>15.92</c:v>
                </c:pt>
                <c:pt idx="410">
                  <c:v>14.42</c:v>
                </c:pt>
                <c:pt idx="411">
                  <c:v>15.42</c:v>
                </c:pt>
                <c:pt idx="412">
                  <c:v>16.920000000000002</c:v>
                </c:pt>
                <c:pt idx="413">
                  <c:v>17</c:v>
                </c:pt>
                <c:pt idx="414">
                  <c:v>17</c:v>
                </c:pt>
                <c:pt idx="415">
                  <c:v>16.75</c:v>
                </c:pt>
                <c:pt idx="416">
                  <c:v>15.42</c:v>
                </c:pt>
                <c:pt idx="417">
                  <c:v>15.42</c:v>
                </c:pt>
                <c:pt idx="418">
                  <c:v>15.42</c:v>
                </c:pt>
                <c:pt idx="419">
                  <c:v>14.17</c:v>
                </c:pt>
                <c:pt idx="420">
                  <c:v>15</c:v>
                </c:pt>
                <c:pt idx="421">
                  <c:v>15.42</c:v>
                </c:pt>
                <c:pt idx="422">
                  <c:v>16.329999999999998</c:v>
                </c:pt>
                <c:pt idx="423">
                  <c:v>16.420000000000002</c:v>
                </c:pt>
                <c:pt idx="424">
                  <c:v>16.670000000000002</c:v>
                </c:pt>
                <c:pt idx="425">
                  <c:v>16</c:v>
                </c:pt>
                <c:pt idx="426">
                  <c:v>15.58</c:v>
                </c:pt>
                <c:pt idx="427">
                  <c:v>16.5</c:v>
                </c:pt>
                <c:pt idx="428">
                  <c:v>16.079999999999998</c:v>
                </c:pt>
                <c:pt idx="429">
                  <c:v>18.420000000000002</c:v>
                </c:pt>
                <c:pt idx="430">
                  <c:v>20</c:v>
                </c:pt>
                <c:pt idx="431">
                  <c:v>21.75</c:v>
                </c:pt>
                <c:pt idx="432">
                  <c:v>21.75</c:v>
                </c:pt>
                <c:pt idx="433">
                  <c:v>19.920000000000002</c:v>
                </c:pt>
                <c:pt idx="434">
                  <c:v>19.5</c:v>
                </c:pt>
                <c:pt idx="435">
                  <c:v>19.579999999999998</c:v>
                </c:pt>
                <c:pt idx="436">
                  <c:v>18.25</c:v>
                </c:pt>
                <c:pt idx="437">
                  <c:v>17.329999999999998</c:v>
                </c:pt>
                <c:pt idx="438">
                  <c:v>17.670000000000002</c:v>
                </c:pt>
                <c:pt idx="439">
                  <c:v>17.670000000000002</c:v>
                </c:pt>
                <c:pt idx="440">
                  <c:v>17.170000000000002</c:v>
                </c:pt>
                <c:pt idx="441">
                  <c:v>18.5</c:v>
                </c:pt>
                <c:pt idx="442">
                  <c:v>16.829999999999998</c:v>
                </c:pt>
                <c:pt idx="443">
                  <c:v>16.420000000000002</c:v>
                </c:pt>
                <c:pt idx="444">
                  <c:v>16</c:v>
                </c:pt>
                <c:pt idx="445">
                  <c:v>16.579999999999998</c:v>
                </c:pt>
                <c:pt idx="446">
                  <c:v>14.42</c:v>
                </c:pt>
                <c:pt idx="447">
                  <c:v>15.83</c:v>
                </c:pt>
                <c:pt idx="448">
                  <c:v>16.25</c:v>
                </c:pt>
                <c:pt idx="449">
                  <c:v>15.83</c:v>
                </c:pt>
                <c:pt idx="450">
                  <c:v>15.25</c:v>
                </c:pt>
                <c:pt idx="451">
                  <c:v>15.33</c:v>
                </c:pt>
                <c:pt idx="452">
                  <c:v>15.5</c:v>
                </c:pt>
                <c:pt idx="453">
                  <c:v>16.670000000000002</c:v>
                </c:pt>
                <c:pt idx="454">
                  <c:v>17.329999999999998</c:v>
                </c:pt>
                <c:pt idx="455">
                  <c:v>20.92</c:v>
                </c:pt>
                <c:pt idx="456">
                  <c:v>19.75</c:v>
                </c:pt>
                <c:pt idx="457">
                  <c:v>16.329999999999998</c:v>
                </c:pt>
                <c:pt idx="458">
                  <c:v>18.579999999999998</c:v>
                </c:pt>
                <c:pt idx="459">
                  <c:v>19.079999999999998</c:v>
                </c:pt>
                <c:pt idx="460">
                  <c:v>19.420000000000002</c:v>
                </c:pt>
                <c:pt idx="461">
                  <c:v>20.5</c:v>
                </c:pt>
                <c:pt idx="462">
                  <c:v>21.25</c:v>
                </c:pt>
                <c:pt idx="463">
                  <c:v>20.420000000000002</c:v>
                </c:pt>
                <c:pt idx="464">
                  <c:v>19.670000000000002</c:v>
                </c:pt>
                <c:pt idx="465">
                  <c:v>19.920000000000002</c:v>
                </c:pt>
                <c:pt idx="466">
                  <c:v>21.08</c:v>
                </c:pt>
                <c:pt idx="467">
                  <c:v>20.67</c:v>
                </c:pt>
                <c:pt idx="468">
                  <c:v>21.33</c:v>
                </c:pt>
                <c:pt idx="469">
                  <c:v>20.079999999999998</c:v>
                </c:pt>
                <c:pt idx="470">
                  <c:v>21</c:v>
                </c:pt>
                <c:pt idx="471">
                  <c:v>20.67</c:v>
                </c:pt>
                <c:pt idx="472">
                  <c:v>20.5</c:v>
                </c:pt>
                <c:pt idx="473">
                  <c:v>20.83</c:v>
                </c:pt>
                <c:pt idx="474">
                  <c:v>20.25</c:v>
                </c:pt>
                <c:pt idx="475">
                  <c:v>16.829999999999998</c:v>
                </c:pt>
                <c:pt idx="476">
                  <c:v>18.329999999999998</c:v>
                </c:pt>
                <c:pt idx="477">
                  <c:v>19.420000000000002</c:v>
                </c:pt>
                <c:pt idx="478">
                  <c:v>19.25</c:v>
                </c:pt>
                <c:pt idx="479">
                  <c:v>19.5</c:v>
                </c:pt>
                <c:pt idx="480">
                  <c:v>18.079999999999998</c:v>
                </c:pt>
                <c:pt idx="481">
                  <c:v>17.920000000000002</c:v>
                </c:pt>
                <c:pt idx="482">
                  <c:v>17.920000000000002</c:v>
                </c:pt>
                <c:pt idx="483">
                  <c:v>12.92</c:v>
                </c:pt>
                <c:pt idx="484">
                  <c:v>12.58</c:v>
                </c:pt>
                <c:pt idx="485">
                  <c:v>13.25</c:v>
                </c:pt>
                <c:pt idx="486">
                  <c:v>13.33</c:v>
                </c:pt>
                <c:pt idx="487">
                  <c:v>14.92</c:v>
                </c:pt>
                <c:pt idx="488">
                  <c:v>15.92</c:v>
                </c:pt>
                <c:pt idx="489">
                  <c:v>16.25</c:v>
                </c:pt>
                <c:pt idx="490">
                  <c:v>17.079999999999998</c:v>
                </c:pt>
                <c:pt idx="491">
                  <c:v>16.5</c:v>
                </c:pt>
                <c:pt idx="492">
                  <c:v>14.92</c:v>
                </c:pt>
                <c:pt idx="493">
                  <c:v>15.08</c:v>
                </c:pt>
                <c:pt idx="494">
                  <c:v>14.58</c:v>
                </c:pt>
                <c:pt idx="495">
                  <c:v>14.92</c:v>
                </c:pt>
                <c:pt idx="496">
                  <c:v>14.92</c:v>
                </c:pt>
                <c:pt idx="497">
                  <c:v>16.079999999999998</c:v>
                </c:pt>
                <c:pt idx="498">
                  <c:v>15.42</c:v>
                </c:pt>
                <c:pt idx="499">
                  <c:v>15.33</c:v>
                </c:pt>
                <c:pt idx="500">
                  <c:v>13.33</c:v>
                </c:pt>
                <c:pt idx="501">
                  <c:v>13</c:v>
                </c:pt>
                <c:pt idx="502">
                  <c:v>11.83</c:v>
                </c:pt>
                <c:pt idx="503">
                  <c:v>12.33</c:v>
                </c:pt>
                <c:pt idx="504">
                  <c:v>11.67</c:v>
                </c:pt>
                <c:pt idx="505">
                  <c:v>11.67</c:v>
                </c:pt>
                <c:pt idx="506">
                  <c:v>9.1300000000000008</c:v>
                </c:pt>
                <c:pt idx="507">
                  <c:v>8.92</c:v>
                </c:pt>
                <c:pt idx="508">
                  <c:v>10.67</c:v>
                </c:pt>
                <c:pt idx="509">
                  <c:v>11.36</c:v>
                </c:pt>
                <c:pt idx="510">
                  <c:v>11.4</c:v>
                </c:pt>
                <c:pt idx="511">
                  <c:v>10.69</c:v>
                </c:pt>
                <c:pt idx="512">
                  <c:v>11.03</c:v>
                </c:pt>
                <c:pt idx="513">
                  <c:v>9.83</c:v>
                </c:pt>
                <c:pt idx="514">
                  <c:v>11.5</c:v>
                </c:pt>
                <c:pt idx="515">
                  <c:v>12.49</c:v>
                </c:pt>
                <c:pt idx="516">
                  <c:v>13.85</c:v>
                </c:pt>
                <c:pt idx="517">
                  <c:v>14.09</c:v>
                </c:pt>
                <c:pt idx="518">
                  <c:v>16.02</c:v>
                </c:pt>
                <c:pt idx="519">
                  <c:v>15.43</c:v>
                </c:pt>
                <c:pt idx="520">
                  <c:v>14.84</c:v>
                </c:pt>
                <c:pt idx="521">
                  <c:v>15.18</c:v>
                </c:pt>
                <c:pt idx="522">
                  <c:v>15.92</c:v>
                </c:pt>
                <c:pt idx="523">
                  <c:v>16.510000000000002</c:v>
                </c:pt>
                <c:pt idx="524">
                  <c:v>17.350000000000001</c:v>
                </c:pt>
                <c:pt idx="525">
                  <c:v>16.52</c:v>
                </c:pt>
                <c:pt idx="526">
                  <c:v>15.75</c:v>
                </c:pt>
                <c:pt idx="527">
                  <c:v>16.510000000000002</c:v>
                </c:pt>
                <c:pt idx="528">
                  <c:v>17.77</c:v>
                </c:pt>
                <c:pt idx="529">
                  <c:v>17.079999999999998</c:v>
                </c:pt>
                <c:pt idx="530">
                  <c:v>16.489999999999998</c:v>
                </c:pt>
                <c:pt idx="531">
                  <c:v>16.88</c:v>
                </c:pt>
                <c:pt idx="532">
                  <c:v>17.28</c:v>
                </c:pt>
                <c:pt idx="533">
                  <c:v>18.84</c:v>
                </c:pt>
                <c:pt idx="534">
                  <c:v>18.510000000000002</c:v>
                </c:pt>
                <c:pt idx="535">
                  <c:v>18.78</c:v>
                </c:pt>
                <c:pt idx="536">
                  <c:v>18.190000000000001</c:v>
                </c:pt>
                <c:pt idx="537">
                  <c:v>17.72</c:v>
                </c:pt>
                <c:pt idx="538">
                  <c:v>17.62</c:v>
                </c:pt>
                <c:pt idx="539">
                  <c:v>17.73</c:v>
                </c:pt>
                <c:pt idx="540">
                  <c:v>19.739999999999998</c:v>
                </c:pt>
                <c:pt idx="541">
                  <c:v>20.91</c:v>
                </c:pt>
                <c:pt idx="542">
                  <c:v>19.899999999999999</c:v>
                </c:pt>
                <c:pt idx="543">
                  <c:v>19.89</c:v>
                </c:pt>
                <c:pt idx="544">
                  <c:v>20.420000000000002</c:v>
                </c:pt>
                <c:pt idx="545">
                  <c:v>21.53</c:v>
                </c:pt>
                <c:pt idx="546">
                  <c:v>19.899999999999999</c:v>
                </c:pt>
                <c:pt idx="547">
                  <c:v>20.149999999999999</c:v>
                </c:pt>
                <c:pt idx="548">
                  <c:v>21.01</c:v>
                </c:pt>
                <c:pt idx="549">
                  <c:v>21.62</c:v>
                </c:pt>
                <c:pt idx="550">
                  <c:v>22.8</c:v>
                </c:pt>
                <c:pt idx="551">
                  <c:v>22.88</c:v>
                </c:pt>
                <c:pt idx="552">
                  <c:v>22.81</c:v>
                </c:pt>
                <c:pt idx="553">
                  <c:v>23.06</c:v>
                </c:pt>
                <c:pt idx="554">
                  <c:v>20.96</c:v>
                </c:pt>
                <c:pt idx="555">
                  <c:v>20.91</c:v>
                </c:pt>
                <c:pt idx="556">
                  <c:v>20.84</c:v>
                </c:pt>
                <c:pt idx="557">
                  <c:v>20.05</c:v>
                </c:pt>
                <c:pt idx="558">
                  <c:v>18.149999999999999</c:v>
                </c:pt>
                <c:pt idx="559">
                  <c:v>17.23</c:v>
                </c:pt>
                <c:pt idx="560">
                  <c:v>16.12</c:v>
                </c:pt>
                <c:pt idx="561">
                  <c:v>16.14</c:v>
                </c:pt>
                <c:pt idx="562">
                  <c:v>15.5</c:v>
                </c:pt>
                <c:pt idx="563">
                  <c:v>15.6</c:v>
                </c:pt>
                <c:pt idx="564">
                  <c:v>16.84</c:v>
                </c:pt>
                <c:pt idx="565">
                  <c:v>17.510000000000002</c:v>
                </c:pt>
                <c:pt idx="566">
                  <c:v>16.96</c:v>
                </c:pt>
                <c:pt idx="567">
                  <c:v>16.14</c:v>
                </c:pt>
                <c:pt idx="568">
                  <c:v>17.09</c:v>
                </c:pt>
                <c:pt idx="569">
                  <c:v>17.47</c:v>
                </c:pt>
                <c:pt idx="570">
                  <c:v>17.989999999999998</c:v>
                </c:pt>
                <c:pt idx="571">
                  <c:v>17.75</c:v>
                </c:pt>
                <c:pt idx="572">
                  <c:v>17.84</c:v>
                </c:pt>
                <c:pt idx="573">
                  <c:v>16.809999999999999</c:v>
                </c:pt>
                <c:pt idx="574">
                  <c:v>16.27</c:v>
                </c:pt>
                <c:pt idx="575">
                  <c:v>15.09</c:v>
                </c:pt>
                <c:pt idx="576">
                  <c:v>15.63</c:v>
                </c:pt>
                <c:pt idx="577">
                  <c:v>16.07</c:v>
                </c:pt>
                <c:pt idx="578">
                  <c:v>15.7</c:v>
                </c:pt>
                <c:pt idx="579">
                  <c:v>15.46</c:v>
                </c:pt>
                <c:pt idx="580">
                  <c:v>15.84</c:v>
                </c:pt>
                <c:pt idx="581">
                  <c:v>14.66</c:v>
                </c:pt>
                <c:pt idx="582">
                  <c:v>14.66</c:v>
                </c:pt>
                <c:pt idx="583">
                  <c:v>14.2</c:v>
                </c:pt>
                <c:pt idx="584">
                  <c:v>13.97</c:v>
                </c:pt>
                <c:pt idx="585">
                  <c:v>13.72</c:v>
                </c:pt>
                <c:pt idx="586">
                  <c:v>12.28</c:v>
                </c:pt>
                <c:pt idx="587">
                  <c:v>13.24</c:v>
                </c:pt>
                <c:pt idx="588">
                  <c:v>14.2</c:v>
                </c:pt>
                <c:pt idx="589">
                  <c:v>14.88</c:v>
                </c:pt>
                <c:pt idx="590">
                  <c:v>15.24</c:v>
                </c:pt>
                <c:pt idx="591">
                  <c:v>16.61</c:v>
                </c:pt>
                <c:pt idx="592">
                  <c:v>16.37</c:v>
                </c:pt>
                <c:pt idx="593">
                  <c:v>16</c:v>
                </c:pt>
                <c:pt idx="594">
                  <c:v>16.84</c:v>
                </c:pt>
                <c:pt idx="595">
                  <c:v>17.09</c:v>
                </c:pt>
                <c:pt idx="596">
                  <c:v>17.420000000000002</c:v>
                </c:pt>
                <c:pt idx="597">
                  <c:v>18.86</c:v>
                </c:pt>
                <c:pt idx="598">
                  <c:v>17.7</c:v>
                </c:pt>
                <c:pt idx="599">
                  <c:v>17.850000000000001</c:v>
                </c:pt>
                <c:pt idx="600">
                  <c:v>17.03</c:v>
                </c:pt>
                <c:pt idx="601">
                  <c:v>16.940000000000001</c:v>
                </c:pt>
                <c:pt idx="602">
                  <c:v>16.489999999999998</c:v>
                </c:pt>
                <c:pt idx="603">
                  <c:v>16.510000000000002</c:v>
                </c:pt>
                <c:pt idx="604">
                  <c:v>16.739999999999998</c:v>
                </c:pt>
                <c:pt idx="605">
                  <c:v>15.05</c:v>
                </c:pt>
                <c:pt idx="606">
                  <c:v>13.55</c:v>
                </c:pt>
                <c:pt idx="607">
                  <c:v>14.98</c:v>
                </c:pt>
                <c:pt idx="608">
                  <c:v>16.239999999999998</c:v>
                </c:pt>
                <c:pt idx="609">
                  <c:v>15.11</c:v>
                </c:pt>
                <c:pt idx="610">
                  <c:v>14.44</c:v>
                </c:pt>
                <c:pt idx="611">
                  <c:v>14.24</c:v>
                </c:pt>
                <c:pt idx="612">
                  <c:v>16.91</c:v>
                </c:pt>
                <c:pt idx="613">
                  <c:v>17.8</c:v>
                </c:pt>
                <c:pt idx="614">
                  <c:v>16.52</c:v>
                </c:pt>
                <c:pt idx="615">
                  <c:v>16</c:v>
                </c:pt>
                <c:pt idx="616">
                  <c:v>15.39</c:v>
                </c:pt>
                <c:pt idx="617">
                  <c:v>15.06</c:v>
                </c:pt>
                <c:pt idx="618">
                  <c:v>15.78</c:v>
                </c:pt>
                <c:pt idx="619">
                  <c:v>17.03</c:v>
                </c:pt>
                <c:pt idx="620">
                  <c:v>17.73</c:v>
                </c:pt>
                <c:pt idx="621">
                  <c:v>18.29</c:v>
                </c:pt>
                <c:pt idx="622">
                  <c:v>17.55</c:v>
                </c:pt>
                <c:pt idx="623">
                  <c:v>17.600000000000001</c:v>
                </c:pt>
                <c:pt idx="624">
                  <c:v>18.079999999999998</c:v>
                </c:pt>
                <c:pt idx="625">
                  <c:v>18.3</c:v>
                </c:pt>
                <c:pt idx="626">
                  <c:v>19.739999999999998</c:v>
                </c:pt>
                <c:pt idx="627">
                  <c:v>19.09</c:v>
                </c:pt>
                <c:pt idx="628">
                  <c:v>19.260000000000002</c:v>
                </c:pt>
                <c:pt idx="629">
                  <c:v>19.260000000000002</c:v>
                </c:pt>
                <c:pt idx="630">
                  <c:v>18.78</c:v>
                </c:pt>
                <c:pt idx="631">
                  <c:v>19.62</c:v>
                </c:pt>
                <c:pt idx="632">
                  <c:v>18.86</c:v>
                </c:pt>
                <c:pt idx="633">
                  <c:v>17.7</c:v>
                </c:pt>
                <c:pt idx="634">
                  <c:v>18.14</c:v>
                </c:pt>
                <c:pt idx="635">
                  <c:v>18.260000000000002</c:v>
                </c:pt>
                <c:pt idx="636">
                  <c:v>18.34</c:v>
                </c:pt>
                <c:pt idx="637">
                  <c:v>18.29</c:v>
                </c:pt>
                <c:pt idx="638">
                  <c:v>18.05</c:v>
                </c:pt>
                <c:pt idx="639">
                  <c:v>17.47</c:v>
                </c:pt>
                <c:pt idx="640">
                  <c:v>16.690000000000001</c:v>
                </c:pt>
                <c:pt idx="641">
                  <c:v>16.14</c:v>
                </c:pt>
                <c:pt idx="642">
                  <c:v>15.87</c:v>
                </c:pt>
                <c:pt idx="643">
                  <c:v>15.6</c:v>
                </c:pt>
                <c:pt idx="644">
                  <c:v>15.15</c:v>
                </c:pt>
                <c:pt idx="645">
                  <c:v>15.13</c:v>
                </c:pt>
                <c:pt idx="646">
                  <c:v>14.67</c:v>
                </c:pt>
                <c:pt idx="647">
                  <c:v>14.42</c:v>
                </c:pt>
                <c:pt idx="648">
                  <c:v>15.3</c:v>
                </c:pt>
                <c:pt idx="649">
                  <c:v>15.78</c:v>
                </c:pt>
                <c:pt idx="650">
                  <c:v>16.52</c:v>
                </c:pt>
                <c:pt idx="651">
                  <c:v>17.38</c:v>
                </c:pt>
                <c:pt idx="652">
                  <c:v>17.36</c:v>
                </c:pt>
                <c:pt idx="653">
                  <c:v>17.16</c:v>
                </c:pt>
                <c:pt idx="654">
                  <c:v>17.82</c:v>
                </c:pt>
                <c:pt idx="655">
                  <c:v>17.93</c:v>
                </c:pt>
                <c:pt idx="656">
                  <c:v>18.559999999999999</c:v>
                </c:pt>
                <c:pt idx="657">
                  <c:v>17.78</c:v>
                </c:pt>
                <c:pt idx="658">
                  <c:v>18.600000000000001</c:v>
                </c:pt>
                <c:pt idx="659">
                  <c:v>19.739999999999998</c:v>
                </c:pt>
                <c:pt idx="660">
                  <c:v>19.010000000000002</c:v>
                </c:pt>
                <c:pt idx="661">
                  <c:v>18.79</c:v>
                </c:pt>
                <c:pt idx="662">
                  <c:v>18.45</c:v>
                </c:pt>
                <c:pt idx="663">
                  <c:v>18.149999999999999</c:v>
                </c:pt>
                <c:pt idx="664">
                  <c:v>18.420000000000002</c:v>
                </c:pt>
                <c:pt idx="665">
                  <c:v>19.62</c:v>
                </c:pt>
                <c:pt idx="666">
                  <c:v>19.989999999999998</c:v>
                </c:pt>
                <c:pt idx="667">
                  <c:v>19.32</c:v>
                </c:pt>
                <c:pt idx="668">
                  <c:v>18.350000000000001</c:v>
                </c:pt>
                <c:pt idx="669">
                  <c:v>17.2</c:v>
                </c:pt>
                <c:pt idx="670">
                  <c:v>18.57</c:v>
                </c:pt>
                <c:pt idx="671">
                  <c:v>18.190000000000001</c:v>
                </c:pt>
                <c:pt idx="672">
                  <c:v>18.98</c:v>
                </c:pt>
                <c:pt idx="673">
                  <c:v>20.32</c:v>
                </c:pt>
                <c:pt idx="674">
                  <c:v>20.14</c:v>
                </c:pt>
                <c:pt idx="675">
                  <c:v>19.95</c:v>
                </c:pt>
                <c:pt idx="676">
                  <c:v>18.89</c:v>
                </c:pt>
                <c:pt idx="677">
                  <c:v>17.95</c:v>
                </c:pt>
                <c:pt idx="678">
                  <c:v>19.32</c:v>
                </c:pt>
                <c:pt idx="679">
                  <c:v>18.940000000000001</c:v>
                </c:pt>
                <c:pt idx="680">
                  <c:v>17.75</c:v>
                </c:pt>
                <c:pt idx="681">
                  <c:v>17.63</c:v>
                </c:pt>
                <c:pt idx="682">
                  <c:v>16.690000000000001</c:v>
                </c:pt>
                <c:pt idx="683">
                  <c:v>17.399999999999999</c:v>
                </c:pt>
                <c:pt idx="684">
                  <c:v>17.95</c:v>
                </c:pt>
                <c:pt idx="685">
                  <c:v>17.87</c:v>
                </c:pt>
                <c:pt idx="686">
                  <c:v>18</c:v>
                </c:pt>
                <c:pt idx="687">
                  <c:v>20.34</c:v>
                </c:pt>
                <c:pt idx="688">
                  <c:v>20.71</c:v>
                </c:pt>
                <c:pt idx="689">
                  <c:v>22.2</c:v>
                </c:pt>
                <c:pt idx="690">
                  <c:v>22.34</c:v>
                </c:pt>
                <c:pt idx="691">
                  <c:v>18.86</c:v>
                </c:pt>
                <c:pt idx="692">
                  <c:v>18.37</c:v>
                </c:pt>
                <c:pt idx="693">
                  <c:v>16.27</c:v>
                </c:pt>
                <c:pt idx="694">
                  <c:v>16.489999999999998</c:v>
                </c:pt>
                <c:pt idx="695">
                  <c:v>15.38</c:v>
                </c:pt>
                <c:pt idx="696">
                  <c:v>17.47</c:v>
                </c:pt>
                <c:pt idx="697">
                  <c:v>18</c:v>
                </c:pt>
                <c:pt idx="698">
                  <c:v>18.12</c:v>
                </c:pt>
                <c:pt idx="699">
                  <c:v>18.79</c:v>
                </c:pt>
                <c:pt idx="700">
                  <c:v>19.82</c:v>
                </c:pt>
                <c:pt idx="701">
                  <c:v>19.77</c:v>
                </c:pt>
                <c:pt idx="702">
                  <c:v>19.68</c:v>
                </c:pt>
                <c:pt idx="703">
                  <c:v>19.920000000000002</c:v>
                </c:pt>
                <c:pt idx="704">
                  <c:v>19.23</c:v>
                </c:pt>
                <c:pt idx="705">
                  <c:v>19.329999999999998</c:v>
                </c:pt>
                <c:pt idx="706">
                  <c:v>20.04</c:v>
                </c:pt>
                <c:pt idx="707">
                  <c:v>20.420000000000002</c:v>
                </c:pt>
                <c:pt idx="708">
                  <c:v>22.2</c:v>
                </c:pt>
                <c:pt idx="709">
                  <c:v>21.48</c:v>
                </c:pt>
                <c:pt idx="710">
                  <c:v>20.69</c:v>
                </c:pt>
                <c:pt idx="711">
                  <c:v>19.97</c:v>
                </c:pt>
                <c:pt idx="712">
                  <c:v>21.5</c:v>
                </c:pt>
                <c:pt idx="713">
                  <c:v>21.68</c:v>
                </c:pt>
                <c:pt idx="714">
                  <c:v>21.16</c:v>
                </c:pt>
                <c:pt idx="715">
                  <c:v>21.38</c:v>
                </c:pt>
                <c:pt idx="716">
                  <c:v>20.5</c:v>
                </c:pt>
                <c:pt idx="717">
                  <c:v>20.27</c:v>
                </c:pt>
                <c:pt idx="718">
                  <c:v>20.56</c:v>
                </c:pt>
                <c:pt idx="719">
                  <c:v>21.97</c:v>
                </c:pt>
                <c:pt idx="720">
                  <c:v>20.68</c:v>
                </c:pt>
                <c:pt idx="721">
                  <c:v>19.649999999999999</c:v>
                </c:pt>
                <c:pt idx="722">
                  <c:v>20.350000000000001</c:v>
                </c:pt>
                <c:pt idx="723">
                  <c:v>18.989999999999998</c:v>
                </c:pt>
                <c:pt idx="724">
                  <c:v>18.14</c:v>
                </c:pt>
                <c:pt idx="725">
                  <c:v>17.7</c:v>
                </c:pt>
                <c:pt idx="726">
                  <c:v>17.420000000000002</c:v>
                </c:pt>
                <c:pt idx="727">
                  <c:v>20.04</c:v>
                </c:pt>
                <c:pt idx="728">
                  <c:v>20.22</c:v>
                </c:pt>
                <c:pt idx="729">
                  <c:v>21.2</c:v>
                </c:pt>
                <c:pt idx="730">
                  <c:v>22.12</c:v>
                </c:pt>
                <c:pt idx="731">
                  <c:v>21.36</c:v>
                </c:pt>
                <c:pt idx="732">
                  <c:v>22.68</c:v>
                </c:pt>
                <c:pt idx="733">
                  <c:v>20.68</c:v>
                </c:pt>
                <c:pt idx="734">
                  <c:v>20.77</c:v>
                </c:pt>
                <c:pt idx="735">
                  <c:v>21.28</c:v>
                </c:pt>
                <c:pt idx="736">
                  <c:v>23.37</c:v>
                </c:pt>
                <c:pt idx="737">
                  <c:v>23.6</c:v>
                </c:pt>
                <c:pt idx="738">
                  <c:v>24.83</c:v>
                </c:pt>
                <c:pt idx="739">
                  <c:v>28</c:v>
                </c:pt>
                <c:pt idx="740">
                  <c:v>25.87</c:v>
                </c:pt>
                <c:pt idx="741">
                  <c:v>28.34</c:v>
                </c:pt>
                <c:pt idx="742">
                  <c:v>29.69</c:v>
                </c:pt>
                <c:pt idx="743">
                  <c:v>28.69</c:v>
                </c:pt>
                <c:pt idx="744">
                  <c:v>28.39</c:v>
                </c:pt>
                <c:pt idx="745">
                  <c:v>29.4</c:v>
                </c:pt>
                <c:pt idx="746">
                  <c:v>28.39</c:v>
                </c:pt>
                <c:pt idx="747">
                  <c:v>28.09</c:v>
                </c:pt>
                <c:pt idx="748">
                  <c:v>27.08</c:v>
                </c:pt>
                <c:pt idx="749">
                  <c:v>26.15</c:v>
                </c:pt>
                <c:pt idx="750">
                  <c:v>27.08</c:v>
                </c:pt>
                <c:pt idx="751">
                  <c:v>27.35</c:v>
                </c:pt>
                <c:pt idx="752">
                  <c:v>26.25</c:v>
                </c:pt>
                <c:pt idx="753">
                  <c:v>26.1</c:v>
                </c:pt>
                <c:pt idx="754">
                  <c:v>26.56</c:v>
                </c:pt>
                <c:pt idx="755">
                  <c:v>25.53</c:v>
                </c:pt>
                <c:pt idx="756">
                  <c:v>28.58</c:v>
                </c:pt>
                <c:pt idx="757">
                  <c:v>29.28</c:v>
                </c:pt>
                <c:pt idx="758">
                  <c:v>30.29</c:v>
                </c:pt>
                <c:pt idx="759">
                  <c:v>30.14</c:v>
                </c:pt>
                <c:pt idx="760">
                  <c:v>29.95</c:v>
                </c:pt>
                <c:pt idx="761">
                  <c:v>29.3</c:v>
                </c:pt>
                <c:pt idx="762">
                  <c:v>29.25</c:v>
                </c:pt>
                <c:pt idx="763">
                  <c:v>29.6</c:v>
                </c:pt>
                <c:pt idx="764">
                  <c:v>29.25</c:v>
                </c:pt>
                <c:pt idx="765">
                  <c:v>26.94</c:v>
                </c:pt>
                <c:pt idx="766">
                  <c:v>26.67</c:v>
                </c:pt>
                <c:pt idx="767">
                  <c:v>30.48</c:v>
                </c:pt>
                <c:pt idx="768">
                  <c:v>30.81</c:v>
                </c:pt>
                <c:pt idx="769">
                  <c:v>30.14</c:v>
                </c:pt>
                <c:pt idx="770">
                  <c:v>30.22</c:v>
                </c:pt>
                <c:pt idx="771">
                  <c:v>30.88</c:v>
                </c:pt>
                <c:pt idx="772">
                  <c:v>31.62</c:v>
                </c:pt>
                <c:pt idx="773">
                  <c:v>31.03</c:v>
                </c:pt>
                <c:pt idx="774">
                  <c:v>31.28</c:v>
                </c:pt>
                <c:pt idx="775">
                  <c:v>31.89</c:v>
                </c:pt>
                <c:pt idx="776">
                  <c:v>33.57</c:v>
                </c:pt>
                <c:pt idx="777">
                  <c:v>34.31</c:v>
                </c:pt>
                <c:pt idx="778">
                  <c:v>35.630000000000003</c:v>
                </c:pt>
                <c:pt idx="779">
                  <c:v>38.89</c:v>
                </c:pt>
                <c:pt idx="780">
                  <c:v>37.590000000000003</c:v>
                </c:pt>
                <c:pt idx="781">
                  <c:v>38.68</c:v>
                </c:pt>
                <c:pt idx="782">
                  <c:v>39.869999999999997</c:v>
                </c:pt>
                <c:pt idx="783">
                  <c:v>43.77</c:v>
                </c:pt>
                <c:pt idx="784">
                  <c:v>47.62</c:v>
                </c:pt>
                <c:pt idx="785">
                  <c:v>45.88</c:v>
                </c:pt>
                <c:pt idx="786">
                  <c:v>56.38</c:v>
                </c:pt>
                <c:pt idx="787">
                  <c:v>62.64</c:v>
                </c:pt>
                <c:pt idx="788">
                  <c:v>57.42</c:v>
                </c:pt>
                <c:pt idx="789">
                  <c:v>55.41</c:v>
                </c:pt>
                <c:pt idx="790">
                  <c:v>52</c:v>
                </c:pt>
                <c:pt idx="791">
                  <c:v>48.65</c:v>
                </c:pt>
                <c:pt idx="792">
                  <c:v>57.44</c:v>
                </c:pt>
                <c:pt idx="793">
                  <c:v>58.76</c:v>
                </c:pt>
                <c:pt idx="794">
                  <c:v>57.27</c:v>
                </c:pt>
                <c:pt idx="795">
                  <c:v>58.36</c:v>
                </c:pt>
                <c:pt idx="796">
                  <c:v>68.989999999999995</c:v>
                </c:pt>
                <c:pt idx="797">
                  <c:v>66.930000000000007</c:v>
                </c:pt>
                <c:pt idx="798">
                  <c:v>71.260000000000005</c:v>
                </c:pt>
                <c:pt idx="799">
                  <c:v>66.22</c:v>
                </c:pt>
                <c:pt idx="800">
                  <c:v>61.13</c:v>
                </c:pt>
                <c:pt idx="801">
                  <c:v>52.74</c:v>
                </c:pt>
                <c:pt idx="802">
                  <c:v>50.9</c:v>
                </c:pt>
                <c:pt idx="803">
                  <c:v>56.73</c:v>
                </c:pt>
                <c:pt idx="804">
                  <c:v>59.67</c:v>
                </c:pt>
                <c:pt idx="805">
                  <c:v>58.74</c:v>
                </c:pt>
                <c:pt idx="806">
                  <c:v>56.6</c:v>
                </c:pt>
                <c:pt idx="807">
                  <c:v>58.98</c:v>
                </c:pt>
                <c:pt idx="808">
                  <c:v>65.02</c:v>
                </c:pt>
                <c:pt idx="809">
                  <c:v>67.739999999999995</c:v>
                </c:pt>
                <c:pt idx="810">
                  <c:v>67.84</c:v>
                </c:pt>
                <c:pt idx="811">
                  <c:v>78.42</c:v>
                </c:pt>
                <c:pt idx="812">
                  <c:v>65.41</c:v>
                </c:pt>
                <c:pt idx="813">
                  <c:v>64.36</c:v>
                </c:pt>
                <c:pt idx="814">
                  <c:v>73.959999999999994</c:v>
                </c:pt>
                <c:pt idx="815">
                  <c:v>89.33</c:v>
                </c:pt>
                <c:pt idx="816">
                  <c:v>95.97</c:v>
                </c:pt>
                <c:pt idx="817">
                  <c:v>110.32</c:v>
                </c:pt>
                <c:pt idx="818">
                  <c:v>106.85</c:v>
                </c:pt>
                <c:pt idx="819">
                  <c:v>101.31</c:v>
                </c:pt>
                <c:pt idx="820">
                  <c:v>112.63</c:v>
                </c:pt>
                <c:pt idx="821">
                  <c:v>109.24</c:v>
                </c:pt>
                <c:pt idx="822">
                  <c:v>97.8</c:v>
                </c:pt>
                <c:pt idx="823">
                  <c:v>97.26</c:v>
                </c:pt>
                <c:pt idx="824">
                  <c:v>103.56</c:v>
                </c:pt>
                <c:pt idx="825">
                  <c:v>92.69</c:v>
                </c:pt>
                <c:pt idx="826">
                  <c:v>101.74</c:v>
                </c:pt>
                <c:pt idx="827">
                  <c:v>106.58</c:v>
                </c:pt>
                <c:pt idx="828">
                  <c:v>102.89</c:v>
                </c:pt>
                <c:pt idx="829">
                  <c:v>108.03</c:v>
                </c:pt>
                <c:pt idx="830">
                  <c:v>101.33</c:v>
                </c:pt>
                <c:pt idx="831">
                  <c:v>104.19</c:v>
                </c:pt>
                <c:pt idx="832">
                  <c:v>93.38</c:v>
                </c:pt>
                <c:pt idx="833">
                  <c:v>84.49</c:v>
                </c:pt>
                <c:pt idx="834">
                  <c:v>80.31</c:v>
                </c:pt>
                <c:pt idx="835">
                  <c:v>70.400000000000006</c:v>
                </c:pt>
                <c:pt idx="836">
                  <c:v>79.48</c:v>
                </c:pt>
                <c:pt idx="837">
                  <c:v>67.89</c:v>
                </c:pt>
                <c:pt idx="838">
                  <c:v>63.59</c:v>
                </c:pt>
                <c:pt idx="839">
                  <c:v>49.67</c:v>
                </c:pt>
                <c:pt idx="840">
                  <c:v>51.77</c:v>
                </c:pt>
                <c:pt idx="841">
                  <c:v>55.64</c:v>
                </c:pt>
                <c:pt idx="842">
                  <c:v>66.19</c:v>
                </c:pt>
                <c:pt idx="843">
                  <c:v>62.95</c:v>
                </c:pt>
                <c:pt idx="844">
                  <c:v>63.37</c:v>
                </c:pt>
                <c:pt idx="845">
                  <c:v>73.88</c:v>
                </c:pt>
                <c:pt idx="846">
                  <c:v>68.88</c:v>
                </c:pt>
                <c:pt idx="847">
                  <c:v>72.14</c:v>
                </c:pt>
                <c:pt idx="848">
                  <c:v>71.349999999999994</c:v>
                </c:pt>
                <c:pt idx="849">
                  <c:v>78.39</c:v>
                </c:pt>
                <c:pt idx="850">
                  <c:v>77.400000000000006</c:v>
                </c:pt>
                <c:pt idx="851">
                  <c:v>70.17</c:v>
                </c:pt>
                <c:pt idx="852">
                  <c:v>71.78</c:v>
                </c:pt>
                <c:pt idx="853">
                  <c:v>80.290000000000006</c:v>
                </c:pt>
                <c:pt idx="854">
                  <c:v>84.6</c:v>
                </c:pt>
                <c:pt idx="855">
                  <c:v>84.88</c:v>
                </c:pt>
                <c:pt idx="856">
                  <c:v>75.59</c:v>
                </c:pt>
                <c:pt idx="857">
                  <c:v>75.81</c:v>
                </c:pt>
                <c:pt idx="858">
                  <c:v>83.53</c:v>
                </c:pt>
                <c:pt idx="859">
                  <c:v>75.75</c:v>
                </c:pt>
                <c:pt idx="860">
                  <c:v>79.569999999999993</c:v>
                </c:pt>
                <c:pt idx="861">
                  <c:v>57.81</c:v>
                </c:pt>
                <c:pt idx="862">
                  <c:v>66.010000000000005</c:v>
                </c:pt>
                <c:pt idx="863">
                  <c:v>57.34</c:v>
                </c:pt>
                <c:pt idx="864">
                  <c:v>77</c:v>
                </c:pt>
                <c:pt idx="865">
                  <c:v>80.069999999999993</c:v>
                </c:pt>
                <c:pt idx="866">
                  <c:v>76.83</c:v>
                </c:pt>
                <c:pt idx="867">
                  <c:v>76.75</c:v>
                </c:pt>
                <c:pt idx="868">
                  <c:v>85.59</c:v>
                </c:pt>
                <c:pt idx="869">
                  <c:v>91.29</c:v>
                </c:pt>
                <c:pt idx="870">
                  <c:v>91.53</c:v>
                </c:pt>
                <c:pt idx="871">
                  <c:v>85.66</c:v>
                </c:pt>
                <c:pt idx="872">
                  <c:v>78.19</c:v>
                </c:pt>
                <c:pt idx="873">
                  <c:v>74.680000000000007</c:v>
                </c:pt>
                <c:pt idx="874">
                  <c:v>71.53</c:v>
                </c:pt>
                <c:pt idx="875">
                  <c:v>77.989999999999995</c:v>
                </c:pt>
                <c:pt idx="876">
                  <c:v>87.17</c:v>
                </c:pt>
                <c:pt idx="877">
                  <c:v>95.41</c:v>
                </c:pt>
                <c:pt idx="878">
                  <c:v>96.48</c:v>
                </c:pt>
                <c:pt idx="879">
                  <c:v>115.44</c:v>
                </c:pt>
                <c:pt idx="880">
                  <c:v>127.7</c:v>
                </c:pt>
                <c:pt idx="881">
                  <c:v>148</c:v>
                </c:pt>
                <c:pt idx="882">
                  <c:v>165.46</c:v>
                </c:pt>
                <c:pt idx="883">
                  <c:v>139.04</c:v>
                </c:pt>
                <c:pt idx="884">
                  <c:v>137.35</c:v>
                </c:pt>
                <c:pt idx="885">
                  <c:v>143.9</c:v>
                </c:pt>
                <c:pt idx="886">
                  <c:v>186.43</c:v>
                </c:pt>
                <c:pt idx="887">
                  <c:v>207.82</c:v>
                </c:pt>
                <c:pt idx="888">
                  <c:v>286.77999999999997</c:v>
                </c:pt>
                <c:pt idx="889">
                  <c:v>300.33</c:v>
                </c:pt>
                <c:pt idx="890">
                  <c:v>297.04000000000002</c:v>
                </c:pt>
                <c:pt idx="891">
                  <c:v>257.95999999999998</c:v>
                </c:pt>
                <c:pt idx="892">
                  <c:v>241.1</c:v>
                </c:pt>
                <c:pt idx="893">
                  <c:v>254.28</c:v>
                </c:pt>
                <c:pt idx="894">
                  <c:v>314.61</c:v>
                </c:pt>
                <c:pt idx="895">
                  <c:v>296.04000000000002</c:v>
                </c:pt>
                <c:pt idx="896">
                  <c:v>224.91</c:v>
                </c:pt>
                <c:pt idx="897">
                  <c:v>268.67</c:v>
                </c:pt>
                <c:pt idx="898">
                  <c:v>251.78</c:v>
                </c:pt>
                <c:pt idx="899">
                  <c:v>229.93</c:v>
                </c:pt>
                <c:pt idx="900">
                  <c:v>218.89</c:v>
                </c:pt>
                <c:pt idx="901">
                  <c:v>250.84</c:v>
                </c:pt>
                <c:pt idx="902">
                  <c:v>253.44</c:v>
                </c:pt>
                <c:pt idx="903">
                  <c:v>228.24</c:v>
                </c:pt>
                <c:pt idx="904">
                  <c:v>252.42</c:v>
                </c:pt>
                <c:pt idx="905">
                  <c:v>291.92</c:v>
                </c:pt>
                <c:pt idx="906">
                  <c:v>279.77</c:v>
                </c:pt>
                <c:pt idx="907">
                  <c:v>249.44</c:v>
                </c:pt>
                <c:pt idx="908">
                  <c:v>209.76</c:v>
                </c:pt>
                <c:pt idx="909">
                  <c:v>222.07</c:v>
                </c:pt>
                <c:pt idx="910">
                  <c:v>192.41</c:v>
                </c:pt>
                <c:pt idx="911">
                  <c:v>186.73</c:v>
                </c:pt>
                <c:pt idx="912">
                  <c:v>198.84</c:v>
                </c:pt>
                <c:pt idx="913">
                  <c:v>204.64</c:v>
                </c:pt>
                <c:pt idx="914">
                  <c:v>188.82</c:v>
                </c:pt>
                <c:pt idx="915">
                  <c:v>173.11</c:v>
                </c:pt>
                <c:pt idx="916">
                  <c:v>171.83</c:v>
                </c:pt>
                <c:pt idx="917">
                  <c:v>157.56</c:v>
                </c:pt>
                <c:pt idx="918">
                  <c:v>138.11000000000001</c:v>
                </c:pt>
                <c:pt idx="919">
                  <c:v>105.66</c:v>
                </c:pt>
                <c:pt idx="920">
                  <c:v>119.47</c:v>
                </c:pt>
                <c:pt idx="921">
                  <c:v>129.25</c:v>
                </c:pt>
                <c:pt idx="922">
                  <c:v>151.08000000000001</c:v>
                </c:pt>
                <c:pt idx="923">
                  <c:v>151.47</c:v>
                </c:pt>
                <c:pt idx="924">
                  <c:v>142.22</c:v>
                </c:pt>
                <c:pt idx="925">
                  <c:v>161.59</c:v>
                </c:pt>
                <c:pt idx="926">
                  <c:v>157.12</c:v>
                </c:pt>
                <c:pt idx="927">
                  <c:v>137.88999999999999</c:v>
                </c:pt>
                <c:pt idx="928">
                  <c:v>137.35</c:v>
                </c:pt>
                <c:pt idx="929">
                  <c:v>134.83000000000001</c:v>
                </c:pt>
                <c:pt idx="930">
                  <c:v>144.41999999999999</c:v>
                </c:pt>
                <c:pt idx="931">
                  <c:v>140.01</c:v>
                </c:pt>
                <c:pt idx="932">
                  <c:v>162.55000000000001</c:v>
                </c:pt>
                <c:pt idx="933">
                  <c:v>157.44</c:v>
                </c:pt>
                <c:pt idx="934">
                  <c:v>150.28</c:v>
                </c:pt>
                <c:pt idx="935">
                  <c:v>156.1</c:v>
                </c:pt>
                <c:pt idx="936">
                  <c:v>166.32</c:v>
                </c:pt>
                <c:pt idx="937">
                  <c:v>157.5</c:v>
                </c:pt>
                <c:pt idx="938">
                  <c:v>159.4</c:v>
                </c:pt>
                <c:pt idx="939">
                  <c:v>151.93</c:v>
                </c:pt>
                <c:pt idx="940">
                  <c:v>158.49</c:v>
                </c:pt>
                <c:pt idx="941">
                  <c:v>163.32</c:v>
                </c:pt>
                <c:pt idx="942">
                  <c:v>198.28</c:v>
                </c:pt>
                <c:pt idx="943">
                  <c:v>190.85</c:v>
                </c:pt>
                <c:pt idx="944">
                  <c:v>208.39</c:v>
                </c:pt>
                <c:pt idx="945">
                  <c:v>206.58</c:v>
                </c:pt>
                <c:pt idx="946">
                  <c:v>170.93</c:v>
                </c:pt>
                <c:pt idx="947">
                  <c:v>175.63</c:v>
                </c:pt>
                <c:pt idx="948">
                  <c:v>189.19</c:v>
                </c:pt>
                <c:pt idx="949">
                  <c:v>193.21</c:v>
                </c:pt>
                <c:pt idx="950">
                  <c:v>192.87</c:v>
                </c:pt>
                <c:pt idx="951">
                  <c:v>189.81</c:v>
                </c:pt>
                <c:pt idx="952">
                  <c:v>207.05</c:v>
                </c:pt>
                <c:pt idx="953">
                  <c:v>203.75</c:v>
                </c:pt>
                <c:pt idx="954">
                  <c:v>205.14</c:v>
                </c:pt>
                <c:pt idx="955">
                  <c:v>219.46</c:v>
                </c:pt>
                <c:pt idx="956">
                  <c:v>255.01</c:v>
                </c:pt>
                <c:pt idx="957">
                  <c:v>217.62</c:v>
                </c:pt>
                <c:pt idx="958">
                  <c:v>233.44</c:v>
                </c:pt>
                <c:pt idx="959">
                  <c:v>294.02999999999997</c:v>
                </c:pt>
                <c:pt idx="960">
                  <c:v>361.72</c:v>
                </c:pt>
                <c:pt idx="961">
                  <c:v>392.85</c:v>
                </c:pt>
                <c:pt idx="962">
                  <c:v>283.92</c:v>
                </c:pt>
                <c:pt idx="963">
                  <c:v>324.85000000000002</c:v>
                </c:pt>
                <c:pt idx="964">
                  <c:v>337.69</c:v>
                </c:pt>
                <c:pt idx="965">
                  <c:v>422.87</c:v>
                </c:pt>
                <c:pt idx="966">
                  <c:v>459.46</c:v>
                </c:pt>
                <c:pt idx="967">
                  <c:v>487.6</c:v>
                </c:pt>
                <c:pt idx="968">
                  <c:v>671.14</c:v>
                </c:pt>
                <c:pt idx="969">
                  <c:v>645.91</c:v>
                </c:pt>
                <c:pt idx="970">
                  <c:v>605.05999999999995</c:v>
                </c:pt>
                <c:pt idx="971">
                  <c:v>536.75</c:v>
                </c:pt>
                <c:pt idx="972">
                  <c:v>430.56</c:v>
                </c:pt>
                <c:pt idx="973">
                  <c:v>373.53</c:v>
                </c:pt>
                <c:pt idx="974">
                  <c:v>457.03</c:v>
                </c:pt>
                <c:pt idx="975">
                  <c:v>432.21</c:v>
                </c:pt>
                <c:pt idx="976">
                  <c:v>439.01</c:v>
                </c:pt>
                <c:pt idx="977">
                  <c:v>367.73</c:v>
                </c:pt>
                <c:pt idx="978">
                  <c:v>392.61</c:v>
                </c:pt>
                <c:pt idx="979">
                  <c:v>419.95</c:v>
                </c:pt>
                <c:pt idx="980">
                  <c:v>405.95</c:v>
                </c:pt>
                <c:pt idx="981">
                  <c:v>381.12</c:v>
                </c:pt>
                <c:pt idx="982">
                  <c:v>347.32</c:v>
                </c:pt>
                <c:pt idx="983">
                  <c:v>346.06</c:v>
                </c:pt>
                <c:pt idx="984">
                  <c:v>307.18</c:v>
                </c:pt>
                <c:pt idx="985">
                  <c:v>265.95</c:v>
                </c:pt>
                <c:pt idx="986">
                  <c:v>245.63</c:v>
                </c:pt>
                <c:pt idx="987">
                  <c:v>259.60000000000002</c:v>
                </c:pt>
                <c:pt idx="988">
                  <c:v>229.1</c:v>
                </c:pt>
                <c:pt idx="989">
                  <c:v>185.61</c:v>
                </c:pt>
                <c:pt idx="990">
                  <c:v>206.11</c:v>
                </c:pt>
                <c:pt idx="991">
                  <c:v>291.83999999999997</c:v>
                </c:pt>
                <c:pt idx="992">
                  <c:v>338.03</c:v>
                </c:pt>
                <c:pt idx="993">
                  <c:v>366.84</c:v>
                </c:pt>
                <c:pt idx="994">
                  <c:v>354.79</c:v>
                </c:pt>
                <c:pt idx="995">
                  <c:v>481.2</c:v>
                </c:pt>
                <c:pt idx="996">
                  <c:v>559.41</c:v>
                </c:pt>
                <c:pt idx="997">
                  <c:v>502.3</c:v>
                </c:pt>
                <c:pt idx="998">
                  <c:v>412.46</c:v>
                </c:pt>
                <c:pt idx="999">
                  <c:v>497.84</c:v>
                </c:pt>
                <c:pt idx="1000">
                  <c:v>549.83000000000004</c:v>
                </c:pt>
                <c:pt idx="1001">
                  <c:v>526.17999999999995</c:v>
                </c:pt>
                <c:pt idx="1002">
                  <c:v>513.32000000000005</c:v>
                </c:pt>
                <c:pt idx="1003">
                  <c:v>500.14</c:v>
                </c:pt>
                <c:pt idx="1004">
                  <c:v>418.93</c:v>
                </c:pt>
                <c:pt idx="1005">
                  <c:v>379.19</c:v>
                </c:pt>
                <c:pt idx="1006">
                  <c:v>377.05</c:v>
                </c:pt>
                <c:pt idx="1007">
                  <c:v>409.16</c:v>
                </c:pt>
                <c:pt idx="1008">
                  <c:v>410.08</c:v>
                </c:pt>
                <c:pt idx="1009">
                  <c:v>494.53</c:v>
                </c:pt>
                <c:pt idx="1010">
                  <c:v>477.52</c:v>
                </c:pt>
                <c:pt idx="1011">
                  <c:v>458.55</c:v>
                </c:pt>
                <c:pt idx="1012">
                  <c:v>427.41</c:v>
                </c:pt>
                <c:pt idx="1013">
                  <c:v>404.29</c:v>
                </c:pt>
                <c:pt idx="1014">
                  <c:v>323.77999999999997</c:v>
                </c:pt>
                <c:pt idx="1015">
                  <c:v>375.24</c:v>
                </c:pt>
                <c:pt idx="1016">
                  <c:v>387.14</c:v>
                </c:pt>
                <c:pt idx="1017">
                  <c:v>391.48</c:v>
                </c:pt>
                <c:pt idx="1018">
                  <c:v>377.57</c:v>
                </c:pt>
                <c:pt idx="1019">
                  <c:v>323.61</c:v>
                </c:pt>
                <c:pt idx="1020">
                  <c:v>326.91000000000003</c:v>
                </c:pt>
                <c:pt idx="1021">
                  <c:v>334</c:v>
                </c:pt>
                <c:pt idx="1022">
                  <c:v>371.14</c:v>
                </c:pt>
                <c:pt idx="1023">
                  <c:v>365.81</c:v>
                </c:pt>
                <c:pt idx="1024">
                  <c:v>346.28</c:v>
                </c:pt>
                <c:pt idx="1025">
                  <c:v>340.03</c:v>
                </c:pt>
                <c:pt idx="1026">
                  <c:v>338.98</c:v>
                </c:pt>
                <c:pt idx="1027">
                  <c:v>294.02999999999997</c:v>
                </c:pt>
                <c:pt idx="1028">
                  <c:v>294.39</c:v>
                </c:pt>
                <c:pt idx="1029">
                  <c:v>279.33999999999997</c:v>
                </c:pt>
                <c:pt idx="1030">
                  <c:v>286.70999999999998</c:v>
                </c:pt>
                <c:pt idx="1031">
                  <c:v>265.18</c:v>
                </c:pt>
                <c:pt idx="1032">
                  <c:v>314.83</c:v>
                </c:pt>
                <c:pt idx="1033">
                  <c:v>283.98</c:v>
                </c:pt>
                <c:pt idx="1034">
                  <c:v>332.91</c:v>
                </c:pt>
                <c:pt idx="1035">
                  <c:v>271.73</c:v>
                </c:pt>
                <c:pt idx="1036">
                  <c:v>253.27</c:v>
                </c:pt>
                <c:pt idx="1037">
                  <c:v>233.57</c:v>
                </c:pt>
                <c:pt idx="1038">
                  <c:v>224.27</c:v>
                </c:pt>
                <c:pt idx="1039">
                  <c:v>256.42</c:v>
                </c:pt>
                <c:pt idx="1040">
                  <c:v>287.66000000000003</c:v>
                </c:pt>
                <c:pt idx="1041">
                  <c:v>266.48</c:v>
                </c:pt>
                <c:pt idx="1042">
                  <c:v>269.45999999999998</c:v>
                </c:pt>
                <c:pt idx="1043">
                  <c:v>270.33999999999997</c:v>
                </c:pt>
                <c:pt idx="1044">
                  <c:v>316.07</c:v>
                </c:pt>
                <c:pt idx="1045">
                  <c:v>339.23</c:v>
                </c:pt>
                <c:pt idx="1046">
                  <c:v>420.94</c:v>
                </c:pt>
                <c:pt idx="1047">
                  <c:v>519.22</c:v>
                </c:pt>
                <c:pt idx="1048">
                  <c:v>433.94</c:v>
                </c:pt>
                <c:pt idx="1049">
                  <c:v>417.87</c:v>
                </c:pt>
                <c:pt idx="1050">
                  <c:v>512.02</c:v>
                </c:pt>
                <c:pt idx="1051">
                  <c:v>523.49</c:v>
                </c:pt>
                <c:pt idx="1052">
                  <c:v>524.33000000000004</c:v>
                </c:pt>
                <c:pt idx="1053">
                  <c:v>339.99</c:v>
                </c:pt>
                <c:pt idx="1054">
                  <c:v>401.65</c:v>
                </c:pt>
                <c:pt idx="1055">
                  <c:v>404.41</c:v>
                </c:pt>
                <c:pt idx="1056">
                  <c:v>364.38</c:v>
                </c:pt>
                <c:pt idx="1057">
                  <c:v>345.72</c:v>
                </c:pt>
                <c:pt idx="1058">
                  <c:v>363.92</c:v>
                </c:pt>
                <c:pt idx="1059">
                  <c:v>360.28</c:v>
                </c:pt>
                <c:pt idx="1060">
                  <c:v>352.72</c:v>
                </c:pt>
                <c:pt idx="1061">
                  <c:v>359.3</c:v>
                </c:pt>
                <c:pt idx="1062">
                  <c:v>337.41</c:v>
                </c:pt>
                <c:pt idx="1063">
                  <c:v>311.98</c:v>
                </c:pt>
                <c:pt idx="1064">
                  <c:v>316.52999999999997</c:v>
                </c:pt>
                <c:pt idx="1065">
                  <c:v>310.58999999999997</c:v>
                </c:pt>
                <c:pt idx="1066">
                  <c:v>311.41000000000003</c:v>
                </c:pt>
                <c:pt idx="1067">
                  <c:v>292.87</c:v>
                </c:pt>
                <c:pt idx="1068">
                  <c:v>289.14</c:v>
                </c:pt>
                <c:pt idx="1069">
                  <c:v>328.47</c:v>
                </c:pt>
                <c:pt idx="1070">
                  <c:v>313.68</c:v>
                </c:pt>
                <c:pt idx="1071">
                  <c:v>296</c:v>
                </c:pt>
                <c:pt idx="1072">
                  <c:v>291.58</c:v>
                </c:pt>
                <c:pt idx="1073">
                  <c:v>296.99</c:v>
                </c:pt>
                <c:pt idx="1074">
                  <c:v>299.02999999999997</c:v>
                </c:pt>
                <c:pt idx="1075">
                  <c:v>303.57</c:v>
                </c:pt>
                <c:pt idx="1076">
                  <c:v>337.03</c:v>
                </c:pt>
                <c:pt idx="1077">
                  <c:v>362.16</c:v>
                </c:pt>
                <c:pt idx="1078">
                  <c:v>405.56</c:v>
                </c:pt>
                <c:pt idx="1079">
                  <c:v>387.66</c:v>
                </c:pt>
                <c:pt idx="1080">
                  <c:v>438.04</c:v>
                </c:pt>
                <c:pt idx="1081">
                  <c:v>415.09</c:v>
                </c:pt>
                <c:pt idx="1082">
                  <c:v>368.84</c:v>
                </c:pt>
                <c:pt idx="1083">
                  <c:v>331.86</c:v>
                </c:pt>
                <c:pt idx="1084">
                  <c:v>362.29</c:v>
                </c:pt>
                <c:pt idx="1085">
                  <c:v>338.67</c:v>
                </c:pt>
                <c:pt idx="1086">
                  <c:v>358.98</c:v>
                </c:pt>
                <c:pt idx="1087">
                  <c:v>347.56</c:v>
                </c:pt>
                <c:pt idx="1088">
                  <c:v>342.27</c:v>
                </c:pt>
                <c:pt idx="1089">
                  <c:v>279.51</c:v>
                </c:pt>
                <c:pt idx="1090">
                  <c:v>275.2</c:v>
                </c:pt>
                <c:pt idx="1091">
                  <c:v>302.60000000000002</c:v>
                </c:pt>
                <c:pt idx="1092">
                  <c:v>273.72000000000003</c:v>
                </c:pt>
                <c:pt idx="1093">
                  <c:v>264.08999999999997</c:v>
                </c:pt>
                <c:pt idx="1094">
                  <c:v>278.91000000000003</c:v>
                </c:pt>
                <c:pt idx="1095">
                  <c:v>269.56</c:v>
                </c:pt>
                <c:pt idx="1096">
                  <c:v>283.01</c:v>
                </c:pt>
                <c:pt idx="1097">
                  <c:v>312.32</c:v>
                </c:pt>
                <c:pt idx="1098">
                  <c:v>314.41000000000003</c:v>
                </c:pt>
                <c:pt idx="1099">
                  <c:v>271.43</c:v>
                </c:pt>
                <c:pt idx="1100">
                  <c:v>277.47000000000003</c:v>
                </c:pt>
                <c:pt idx="1101">
                  <c:v>304.16000000000003</c:v>
                </c:pt>
                <c:pt idx="1102">
                  <c:v>302.36</c:v>
                </c:pt>
                <c:pt idx="1103">
                  <c:v>278.32</c:v>
                </c:pt>
                <c:pt idx="1104">
                  <c:v>322.98</c:v>
                </c:pt>
                <c:pt idx="1105">
                  <c:v>313.27999999999997</c:v>
                </c:pt>
                <c:pt idx="1106">
                  <c:v>268.25</c:v>
                </c:pt>
                <c:pt idx="1107">
                  <c:v>253.18</c:v>
                </c:pt>
                <c:pt idx="1108">
                  <c:v>281.48</c:v>
                </c:pt>
                <c:pt idx="1109">
                  <c:v>297.62</c:v>
                </c:pt>
                <c:pt idx="1110">
                  <c:v>314.66000000000003</c:v>
                </c:pt>
                <c:pt idx="1111">
                  <c:v>296.32</c:v>
                </c:pt>
                <c:pt idx="1112">
                  <c:v>303.19</c:v>
                </c:pt>
                <c:pt idx="1113">
                  <c:v>265.13</c:v>
                </c:pt>
                <c:pt idx="1114">
                  <c:v>252.8</c:v>
                </c:pt>
                <c:pt idx="1115">
                  <c:v>261.2</c:v>
                </c:pt>
                <c:pt idx="1116">
                  <c:v>270.52</c:v>
                </c:pt>
                <c:pt idx="1117">
                  <c:v>300.88</c:v>
                </c:pt>
                <c:pt idx="1118">
                  <c:v>331.22</c:v>
                </c:pt>
                <c:pt idx="1119">
                  <c:v>385.25</c:v>
                </c:pt>
                <c:pt idx="1120">
                  <c:v>414.92</c:v>
                </c:pt>
                <c:pt idx="1121">
                  <c:v>410.29</c:v>
                </c:pt>
                <c:pt idx="1122">
                  <c:v>438.04</c:v>
                </c:pt>
                <c:pt idx="1123">
                  <c:v>398.02</c:v>
                </c:pt>
                <c:pt idx="1124">
                  <c:v>383.61</c:v>
                </c:pt>
                <c:pt idx="1125">
                  <c:v>427.51</c:v>
                </c:pt>
                <c:pt idx="1126">
                  <c:v>435.51</c:v>
                </c:pt>
                <c:pt idx="1127">
                  <c:v>455.54</c:v>
                </c:pt>
                <c:pt idx="1128">
                  <c:v>463.25</c:v>
                </c:pt>
                <c:pt idx="1129">
                  <c:v>422.63</c:v>
                </c:pt>
                <c:pt idx="1130">
                  <c:v>439.48</c:v>
                </c:pt>
                <c:pt idx="1131">
                  <c:v>392.94</c:v>
                </c:pt>
                <c:pt idx="1132">
                  <c:v>400.11</c:v>
                </c:pt>
                <c:pt idx="1133">
                  <c:v>419.27</c:v>
                </c:pt>
                <c:pt idx="1134">
                  <c:v>418.54</c:v>
                </c:pt>
                <c:pt idx="1135">
                  <c:v>419.26</c:v>
                </c:pt>
                <c:pt idx="1136">
                  <c:v>479.19</c:v>
                </c:pt>
                <c:pt idx="1137">
                  <c:v>438.72</c:v>
                </c:pt>
                <c:pt idx="1138">
                  <c:v>380.78</c:v>
                </c:pt>
                <c:pt idx="1139">
                  <c:v>403.26</c:v>
                </c:pt>
                <c:pt idx="1140">
                  <c:v>370.61</c:v>
                </c:pt>
                <c:pt idx="1141">
                  <c:v>374.72</c:v>
                </c:pt>
                <c:pt idx="1142">
                  <c:v>408.58</c:v>
                </c:pt>
                <c:pt idx="1143">
                  <c:v>404.7</c:v>
                </c:pt>
                <c:pt idx="1144">
                  <c:v>394.81</c:v>
                </c:pt>
                <c:pt idx="1145">
                  <c:v>399.77</c:v>
                </c:pt>
                <c:pt idx="1146">
                  <c:v>392.14</c:v>
                </c:pt>
                <c:pt idx="1147">
                  <c:v>412.89</c:v>
                </c:pt>
                <c:pt idx="1148">
                  <c:v>405</c:v>
                </c:pt>
                <c:pt idx="1149">
                  <c:v>350.9</c:v>
                </c:pt>
                <c:pt idx="1150">
                  <c:v>361.16</c:v>
                </c:pt>
                <c:pt idx="1151">
                  <c:v>371.33</c:v>
                </c:pt>
                <c:pt idx="1152">
                  <c:v>451.83</c:v>
                </c:pt>
                <c:pt idx="1153">
                  <c:v>459.74</c:v>
                </c:pt>
                <c:pt idx="1154">
                  <c:v>466.83</c:v>
                </c:pt>
                <c:pt idx="1155">
                  <c:v>463.17</c:v>
                </c:pt>
                <c:pt idx="1156">
                  <c:v>457.13</c:v>
                </c:pt>
                <c:pt idx="1157">
                  <c:v>394.7</c:v>
                </c:pt>
                <c:pt idx="1158">
                  <c:v>368.57</c:v>
                </c:pt>
                <c:pt idx="1159">
                  <c:v>389.49</c:v>
                </c:pt>
                <c:pt idx="1160">
                  <c:v>368.71</c:v>
                </c:pt>
                <c:pt idx="1161">
                  <c:v>369.07</c:v>
                </c:pt>
                <c:pt idx="1162">
                  <c:v>346.8</c:v>
                </c:pt>
                <c:pt idx="1163">
                  <c:v>349.38</c:v>
                </c:pt>
                <c:pt idx="1164">
                  <c:v>338.19</c:v>
                </c:pt>
                <c:pt idx="1165">
                  <c:v>381.67</c:v>
                </c:pt>
                <c:pt idx="1166">
                  <c:v>358.52</c:v>
                </c:pt>
                <c:pt idx="1167">
                  <c:v>302.19</c:v>
                </c:pt>
                <c:pt idx="1168">
                  <c:v>328.7</c:v>
                </c:pt>
                <c:pt idx="1169">
                  <c:v>311.76</c:v>
                </c:pt>
                <c:pt idx="1170">
                  <c:v>297.8</c:v>
                </c:pt>
                <c:pt idx="1171">
                  <c:v>303.52999999999997</c:v>
                </c:pt>
                <c:pt idx="1172">
                  <c:v>308.36</c:v>
                </c:pt>
                <c:pt idx="1173">
                  <c:v>271.66000000000003</c:v>
                </c:pt>
                <c:pt idx="1174">
                  <c:v>216.44</c:v>
                </c:pt>
                <c:pt idx="1175">
                  <c:v>210.18</c:v>
                </c:pt>
                <c:pt idx="1176">
                  <c:v>212.85</c:v>
                </c:pt>
                <c:pt idx="1177">
                  <c:v>199.77</c:v>
                </c:pt>
                <c:pt idx="1178">
                  <c:v>224.2</c:v>
                </c:pt>
                <c:pt idx="1179">
                  <c:v>262.41000000000003</c:v>
                </c:pt>
                <c:pt idx="1180">
                  <c:v>216.73</c:v>
                </c:pt>
                <c:pt idx="1181">
                  <c:v>192.68</c:v>
                </c:pt>
                <c:pt idx="1182">
                  <c:v>187.37</c:v>
                </c:pt>
                <c:pt idx="1183">
                  <c:v>151.65</c:v>
                </c:pt>
                <c:pt idx="1184">
                  <c:v>206.49</c:v>
                </c:pt>
                <c:pt idx="1185">
                  <c:v>210.88</c:v>
                </c:pt>
                <c:pt idx="1186">
                  <c:v>210.02</c:v>
                </c:pt>
                <c:pt idx="1187">
                  <c:v>184.49</c:v>
                </c:pt>
                <c:pt idx="1188">
                  <c:v>166.78</c:v>
                </c:pt>
                <c:pt idx="1189">
                  <c:v>162.83000000000001</c:v>
                </c:pt>
                <c:pt idx="1190">
                  <c:v>170.42</c:v>
                </c:pt>
                <c:pt idx="1191">
                  <c:v>202.8</c:v>
                </c:pt>
                <c:pt idx="1192">
                  <c:v>173.98</c:v>
                </c:pt>
                <c:pt idx="1193">
                  <c:v>172.28</c:v>
                </c:pt>
                <c:pt idx="1194">
                  <c:v>180.17</c:v>
                </c:pt>
                <c:pt idx="1195">
                  <c:v>184.65</c:v>
                </c:pt>
                <c:pt idx="1196">
                  <c:v>187.05</c:v>
                </c:pt>
                <c:pt idx="1197">
                  <c:v>196.3</c:v>
                </c:pt>
                <c:pt idx="1198">
                  <c:v>200.95</c:v>
                </c:pt>
                <c:pt idx="1199">
                  <c:v>194.04</c:v>
                </c:pt>
                <c:pt idx="1200">
                  <c:v>175.54</c:v>
                </c:pt>
                <c:pt idx="1201">
                  <c:v>173.89</c:v>
                </c:pt>
                <c:pt idx="1202">
                  <c:v>153</c:v>
                </c:pt>
                <c:pt idx="1203">
                  <c:v>147.83000000000001</c:v>
                </c:pt>
                <c:pt idx="1204">
                  <c:v>147.79</c:v>
                </c:pt>
                <c:pt idx="1205">
                  <c:v>150.19</c:v>
                </c:pt>
                <c:pt idx="1206">
                  <c:v>138.31</c:v>
                </c:pt>
                <c:pt idx="1207">
                  <c:v>138.33000000000001</c:v>
                </c:pt>
                <c:pt idx="1208">
                  <c:v>142.5</c:v>
                </c:pt>
                <c:pt idx="1209">
                  <c:v>121.51</c:v>
                </c:pt>
                <c:pt idx="1210">
                  <c:v>127.54</c:v>
                </c:pt>
                <c:pt idx="1211">
                  <c:v>140.03</c:v>
                </c:pt>
                <c:pt idx="1212">
                  <c:v>143.15</c:v>
                </c:pt>
                <c:pt idx="1213">
                  <c:v>150.24</c:v>
                </c:pt>
                <c:pt idx="1214">
                  <c:v>145.63999999999999</c:v>
                </c:pt>
                <c:pt idx="1215">
                  <c:v>168.63</c:v>
                </c:pt>
                <c:pt idx="1216">
                  <c:v>182.33</c:v>
                </c:pt>
                <c:pt idx="1217">
                  <c:v>163.15</c:v>
                </c:pt>
                <c:pt idx="1218">
                  <c:v>159.87</c:v>
                </c:pt>
                <c:pt idx="1219">
                  <c:v>168.98</c:v>
                </c:pt>
                <c:pt idx="1220">
                  <c:v>173.91</c:v>
                </c:pt>
                <c:pt idx="1221">
                  <c:v>162.9</c:v>
                </c:pt>
                <c:pt idx="1222">
                  <c:v>167.5</c:v>
                </c:pt>
                <c:pt idx="1223">
                  <c:v>171.02</c:v>
                </c:pt>
                <c:pt idx="1224">
                  <c:v>180.48</c:v>
                </c:pt>
                <c:pt idx="1225">
                  <c:v>203.66</c:v>
                </c:pt>
                <c:pt idx="1226">
                  <c:v>226.37</c:v>
                </c:pt>
                <c:pt idx="1227">
                  <c:v>236.13</c:v>
                </c:pt>
                <c:pt idx="1228">
                  <c:v>262.33</c:v>
                </c:pt>
                <c:pt idx="1229">
                  <c:v>242.38</c:v>
                </c:pt>
                <c:pt idx="1230">
                  <c:v>194.88</c:v>
                </c:pt>
                <c:pt idx="1231">
                  <c:v>219.57</c:v>
                </c:pt>
                <c:pt idx="1232">
                  <c:v>214.04</c:v>
                </c:pt>
                <c:pt idx="1233">
                  <c:v>196.55</c:v>
                </c:pt>
                <c:pt idx="1234">
                  <c:v>209.91</c:v>
                </c:pt>
                <c:pt idx="1235">
                  <c:v>268.36</c:v>
                </c:pt>
                <c:pt idx="1236">
                  <c:v>266.8</c:v>
                </c:pt>
                <c:pt idx="1237">
                  <c:v>237.48</c:v>
                </c:pt>
                <c:pt idx="1238">
                  <c:v>217.55</c:v>
                </c:pt>
                <c:pt idx="1239">
                  <c:v>237.18</c:v>
                </c:pt>
                <c:pt idx="1240">
                  <c:v>258.02</c:v>
                </c:pt>
                <c:pt idx="1241">
                  <c:v>269.82</c:v>
                </c:pt>
                <c:pt idx="1242">
                  <c:v>292.06</c:v>
                </c:pt>
                <c:pt idx="1243">
                  <c:v>318.43</c:v>
                </c:pt>
                <c:pt idx="1244">
                  <c:v>324.58</c:v>
                </c:pt>
                <c:pt idx="1245">
                  <c:v>345.76</c:v>
                </c:pt>
                <c:pt idx="1246">
                  <c:v>384.83</c:v>
                </c:pt>
                <c:pt idx="1247">
                  <c:v>363.51</c:v>
                </c:pt>
                <c:pt idx="1248">
                  <c:v>330.36</c:v>
                </c:pt>
                <c:pt idx="1249">
                  <c:v>352.1</c:v>
                </c:pt>
                <c:pt idx="1250">
                  <c:v>349.34</c:v>
                </c:pt>
                <c:pt idx="1251">
                  <c:v>285.20999999999998</c:v>
                </c:pt>
                <c:pt idx="1252">
                  <c:v>313.89999999999998</c:v>
                </c:pt>
                <c:pt idx="1253">
                  <c:v>310.18</c:v>
                </c:pt>
                <c:pt idx="1254">
                  <c:v>300.7</c:v>
                </c:pt>
                <c:pt idx="1255">
                  <c:v>327.27999999999997</c:v>
                </c:pt>
                <c:pt idx="1256">
                  <c:v>342.55</c:v>
                </c:pt>
                <c:pt idx="1257">
                  <c:v>348.51</c:v>
                </c:pt>
                <c:pt idx="1258">
                  <c:v>381.14</c:v>
                </c:pt>
                <c:pt idx="1259">
                  <c:v>354.06</c:v>
                </c:pt>
                <c:pt idx="1260">
                  <c:v>334.51</c:v>
                </c:pt>
                <c:pt idx="1261">
                  <c:v>357.83</c:v>
                </c:pt>
                <c:pt idx="1262">
                  <c:v>340.39</c:v>
                </c:pt>
                <c:pt idx="1263">
                  <c:v>301.45999999999998</c:v>
                </c:pt>
                <c:pt idx="1264">
                  <c:v>306.93</c:v>
                </c:pt>
                <c:pt idx="1265">
                  <c:v>337.9</c:v>
                </c:pt>
                <c:pt idx="1266">
                  <c:v>340.03</c:v>
                </c:pt>
                <c:pt idx="1267">
                  <c:v>349.86</c:v>
                </c:pt>
                <c:pt idx="1268">
                  <c:v>420.6</c:v>
                </c:pt>
                <c:pt idx="1269">
                  <c:v>400.17</c:v>
                </c:pt>
                <c:pt idx="1270">
                  <c:v>448.22</c:v>
                </c:pt>
                <c:pt idx="1271">
                  <c:v>479.91</c:v>
                </c:pt>
                <c:pt idx="1272">
                  <c:v>540.64</c:v>
                </c:pt>
                <c:pt idx="1273">
                  <c:v>496.43</c:v>
                </c:pt>
                <c:pt idx="1274">
                  <c:v>548.63</c:v>
                </c:pt>
                <c:pt idx="1275">
                  <c:v>574.66</c:v>
                </c:pt>
                <c:pt idx="1276">
                  <c:v>538.12</c:v>
                </c:pt>
                <c:pt idx="1277">
                  <c:v>528.35</c:v>
                </c:pt>
                <c:pt idx="1278">
                  <c:v>505.61</c:v>
                </c:pt>
                <c:pt idx="1279">
                  <c:v>537.88</c:v>
                </c:pt>
                <c:pt idx="1280">
                  <c:v>488.95</c:v>
                </c:pt>
                <c:pt idx="1281">
                  <c:v>506.56</c:v>
                </c:pt>
                <c:pt idx="1282">
                  <c:v>529.97</c:v>
                </c:pt>
                <c:pt idx="1283">
                  <c:v>532.45000000000005</c:v>
                </c:pt>
                <c:pt idx="1284">
                  <c:v>525.62</c:v>
                </c:pt>
                <c:pt idx="1285">
                  <c:v>553.77</c:v>
                </c:pt>
                <c:pt idx="1286">
                  <c:v>534.91999999999996</c:v>
                </c:pt>
                <c:pt idx="1287">
                  <c:v>554.05999999999995</c:v>
                </c:pt>
                <c:pt idx="1288">
                  <c:v>544.84</c:v>
                </c:pt>
                <c:pt idx="1289">
                  <c:v>575.11</c:v>
                </c:pt>
                <c:pt idx="1290">
                  <c:v>612.12</c:v>
                </c:pt>
                <c:pt idx="1291">
                  <c:v>569.20000000000005</c:v>
                </c:pt>
                <c:pt idx="1292">
                  <c:v>709</c:v>
                </c:pt>
                <c:pt idx="1293">
                  <c:v>761.55</c:v>
                </c:pt>
                <c:pt idx="1294">
                  <c:v>710.88</c:v>
                </c:pt>
                <c:pt idx="1295">
                  <c:v>722.63</c:v>
                </c:pt>
                <c:pt idx="1296">
                  <c:v>720.09</c:v>
                </c:pt>
                <c:pt idx="1297">
                  <c:v>821.99</c:v>
                </c:pt>
                <c:pt idx="1298">
                  <c:v>737.59</c:v>
                </c:pt>
                <c:pt idx="1299">
                  <c:v>731.84</c:v>
                </c:pt>
                <c:pt idx="1300">
                  <c:v>756.1</c:v>
                </c:pt>
                <c:pt idx="1301">
                  <c:v>776.11</c:v>
                </c:pt>
                <c:pt idx="1302">
                  <c:v>705.26</c:v>
                </c:pt>
                <c:pt idx="1303">
                  <c:v>624.62</c:v>
                </c:pt>
                <c:pt idx="1304">
                  <c:v>551.39</c:v>
                </c:pt>
                <c:pt idx="1305">
                  <c:v>308.94</c:v>
                </c:pt>
                <c:pt idx="1306">
                  <c:v>337.09</c:v>
                </c:pt>
                <c:pt idx="1307">
                  <c:v>371.05</c:v>
                </c:pt>
                <c:pt idx="1308">
                  <c:v>416.6</c:v>
                </c:pt>
                <c:pt idx="1309">
                  <c:v>396.36</c:v>
                </c:pt>
                <c:pt idx="1310">
                  <c:v>465.87</c:v>
                </c:pt>
                <c:pt idx="1311">
                  <c:v>414.41</c:v>
                </c:pt>
                <c:pt idx="1312">
                  <c:v>552.45000000000005</c:v>
                </c:pt>
                <c:pt idx="1313">
                  <c:v>522.99</c:v>
                </c:pt>
                <c:pt idx="1314">
                  <c:v>532.69000000000005</c:v>
                </c:pt>
                <c:pt idx="1315">
                  <c:v>553.83000000000004</c:v>
                </c:pt>
                <c:pt idx="1316">
                  <c:v>611.72</c:v>
                </c:pt>
                <c:pt idx="1317">
                  <c:v>623.21</c:v>
                </c:pt>
                <c:pt idx="1318">
                  <c:v>701.11</c:v>
                </c:pt>
                <c:pt idx="1319">
                  <c:v>651.54</c:v>
                </c:pt>
                <c:pt idx="1320">
                  <c:v>581.36</c:v>
                </c:pt>
                <c:pt idx="1321">
                  <c:v>597.96</c:v>
                </c:pt>
                <c:pt idx="1322">
                  <c:v>604.38</c:v>
                </c:pt>
                <c:pt idx="1323">
                  <c:v>679.01</c:v>
                </c:pt>
                <c:pt idx="1324">
                  <c:v>637.03</c:v>
                </c:pt>
                <c:pt idx="1325">
                  <c:v>637.96</c:v>
                </c:pt>
                <c:pt idx="1326">
                  <c:v>620.79999999999995</c:v>
                </c:pt>
                <c:pt idx="1327">
                  <c:v>651.79</c:v>
                </c:pt>
                <c:pt idx="1328">
                  <c:v>721.81</c:v>
                </c:pt>
                <c:pt idx="1329">
                  <c:v>767.94</c:v>
                </c:pt>
                <c:pt idx="1330">
                  <c:v>818.04</c:v>
                </c:pt>
                <c:pt idx="1331">
                  <c:v>873.89</c:v>
                </c:pt>
                <c:pt idx="1332">
                  <c:v>769.95</c:v>
                </c:pt>
                <c:pt idx="1333">
                  <c:v>796.44</c:v>
                </c:pt>
                <c:pt idx="1334">
                  <c:v>828.59</c:v>
                </c:pt>
                <c:pt idx="1335">
                  <c:v>866.18</c:v>
                </c:pt>
                <c:pt idx="1336">
                  <c:v>786.1</c:v>
                </c:pt>
                <c:pt idx="1337">
                  <c:v>745.06</c:v>
                </c:pt>
                <c:pt idx="1338">
                  <c:v>803.53</c:v>
                </c:pt>
                <c:pt idx="1339">
                  <c:v>759.16</c:v>
                </c:pt>
                <c:pt idx="1340">
                  <c:v>644.01</c:v>
                </c:pt>
                <c:pt idx="1341">
                  <c:v>730.36</c:v>
                </c:pt>
                <c:pt idx="1342">
                  <c:v>657.56</c:v>
                </c:pt>
                <c:pt idx="1343">
                  <c:v>634.69000000000005</c:v>
                </c:pt>
                <c:pt idx="1344">
                  <c:v>727.76</c:v>
                </c:pt>
                <c:pt idx="1345">
                  <c:v>720.96</c:v>
                </c:pt>
                <c:pt idx="1346">
                  <c:v>631.30999999999995</c:v>
                </c:pt>
                <c:pt idx="1347">
                  <c:v>600.41999999999996</c:v>
                </c:pt>
                <c:pt idx="1348">
                  <c:v>553.53</c:v>
                </c:pt>
                <c:pt idx="1349">
                  <c:v>531.67999999999995</c:v>
                </c:pt>
                <c:pt idx="1350">
                  <c:v>531.78</c:v>
                </c:pt>
                <c:pt idx="1351">
                  <c:v>564.17999999999995</c:v>
                </c:pt>
                <c:pt idx="1352">
                  <c:v>648.34</c:v>
                </c:pt>
                <c:pt idx="1353">
                  <c:v>615.41</c:v>
                </c:pt>
                <c:pt idx="1354">
                  <c:v>580.37</c:v>
                </c:pt>
                <c:pt idx="1355">
                  <c:v>540.30999999999995</c:v>
                </c:pt>
                <c:pt idx="1356">
                  <c:v>539.75</c:v>
                </c:pt>
                <c:pt idx="1357">
                  <c:v>488.92</c:v>
                </c:pt>
                <c:pt idx="1358">
                  <c:v>493.14</c:v>
                </c:pt>
                <c:pt idx="1359">
                  <c:v>407.55</c:v>
                </c:pt>
                <c:pt idx="1360">
                  <c:v>411.74</c:v>
                </c:pt>
                <c:pt idx="1361">
                  <c:v>333.19</c:v>
                </c:pt>
                <c:pt idx="1362">
                  <c:v>377.15</c:v>
                </c:pt>
                <c:pt idx="1363">
                  <c:v>401.65</c:v>
                </c:pt>
                <c:pt idx="1364">
                  <c:v>390.27</c:v>
                </c:pt>
                <c:pt idx="1365">
                  <c:v>423.3</c:v>
                </c:pt>
                <c:pt idx="1366">
                  <c:v>373.95</c:v>
                </c:pt>
                <c:pt idx="1367">
                  <c:v>381.25</c:v>
                </c:pt>
                <c:pt idx="1368">
                  <c:v>381.88</c:v>
                </c:pt>
                <c:pt idx="1369">
                  <c:v>413.68</c:v>
                </c:pt>
                <c:pt idx="1370">
                  <c:v>388.39</c:v>
                </c:pt>
                <c:pt idx="1371">
                  <c:v>396.1</c:v>
                </c:pt>
                <c:pt idx="1372">
                  <c:v>376.38</c:v>
                </c:pt>
                <c:pt idx="1373">
                  <c:v>414.92</c:v>
                </c:pt>
                <c:pt idx="1374">
                  <c:v>423.94</c:v>
                </c:pt>
                <c:pt idx="1375">
                  <c:v>419.28</c:v>
                </c:pt>
                <c:pt idx="1376">
                  <c:v>362.54</c:v>
                </c:pt>
                <c:pt idx="1377">
                  <c:v>306.38</c:v>
                </c:pt>
                <c:pt idx="1378">
                  <c:v>250.02</c:v>
                </c:pt>
                <c:pt idx="1379">
                  <c:v>264.47000000000003</c:v>
                </c:pt>
                <c:pt idx="1380">
                  <c:v>265.22000000000003</c:v>
                </c:pt>
                <c:pt idx="1381">
                  <c:v>319.12</c:v>
                </c:pt>
                <c:pt idx="1382">
                  <c:v>305.45999999999998</c:v>
                </c:pt>
                <c:pt idx="1383">
                  <c:v>262.75</c:v>
                </c:pt>
                <c:pt idx="1384">
                  <c:v>289.61</c:v>
                </c:pt>
                <c:pt idx="1385">
                  <c:v>281.04000000000002</c:v>
                </c:pt>
                <c:pt idx="1386">
                  <c:v>254.28</c:v>
                </c:pt>
                <c:pt idx="1387">
                  <c:v>197.15</c:v>
                </c:pt>
                <c:pt idx="1388">
                  <c:v>201.07</c:v>
                </c:pt>
                <c:pt idx="1389">
                  <c:v>196.18</c:v>
                </c:pt>
                <c:pt idx="1390">
                  <c:v>214.26</c:v>
                </c:pt>
                <c:pt idx="1391">
                  <c:v>195.88</c:v>
                </c:pt>
                <c:pt idx="1392">
                  <c:v>197.53</c:v>
                </c:pt>
                <c:pt idx="1393">
                  <c:v>204</c:v>
                </c:pt>
                <c:pt idx="1394">
                  <c:v>277.45999999999998</c:v>
                </c:pt>
                <c:pt idx="1395">
                  <c:v>288.04000000000002</c:v>
                </c:pt>
                <c:pt idx="1396">
                  <c:v>368.84</c:v>
                </c:pt>
                <c:pt idx="1397">
                  <c:v>324.70999999999998</c:v>
                </c:pt>
                <c:pt idx="1398">
                  <c:v>398.3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674816"/>
        <c:axId val="325675992"/>
      </c:lineChart>
      <c:dateAx>
        <c:axId val="325674816"/>
        <c:scaling>
          <c:orientation val="minMax"/>
          <c:max val="42736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9050" cap="flat" cmpd="sng" algn="ctr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0"/>
            </a:gradFill>
            <a:prstDash val="solid"/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Andalus" panose="02020603050405020304" pitchFamily="18" charset="-78"/>
                <a:ea typeface="+mn-ea"/>
                <a:cs typeface="+mn-cs"/>
              </a:defRPr>
            </a:pPr>
            <a:endParaRPr lang="en-US"/>
          </a:p>
        </c:txPr>
        <c:crossAx val="325675992"/>
        <c:crosses val="autoZero"/>
        <c:auto val="1"/>
        <c:lblOffset val="100"/>
        <c:baseTimeUnit val="days"/>
        <c:majorUnit val="4"/>
        <c:majorTimeUnit val="years"/>
        <c:minorUnit val="1"/>
        <c:minorTimeUnit val="years"/>
      </c:dateAx>
      <c:valAx>
        <c:axId val="325675992"/>
        <c:scaling>
          <c:logBase val="10"/>
          <c:orientation val="minMax"/>
          <c:max val="2000"/>
          <c:min val="1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alpha val="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ln>
                  <a:noFill/>
                </a:ln>
                <a:solidFill>
                  <a:schemeClr val="accent6">
                    <a:lumMod val="75000"/>
                    <a:alpha val="99000"/>
                  </a:schemeClr>
                </a:solidFill>
                <a:latin typeface="Andalus" panose="02020603050405020304" pitchFamily="18" charset="-78"/>
                <a:ea typeface="+mn-ea"/>
                <a:cs typeface="+mn-cs"/>
              </a:defRPr>
            </a:pPr>
            <a:endParaRPr lang="en-US"/>
          </a:p>
        </c:txPr>
        <c:crossAx val="325674816"/>
        <c:crossesAt val="31"/>
        <c:crossBetween val="between"/>
        <c:majorUnit val="10"/>
      </c:valAx>
      <c:spPr>
        <a:blipFill dpi="0" rotWithShape="1">
          <a:blip xmlns:r="http://schemas.openxmlformats.org/officeDocument/2006/relationships" r:embed="rId4">
            <a:alphaModFix amt="5000"/>
          </a:blip>
          <a:srcRect/>
          <a:stretch>
            <a:fillRect/>
          </a:stretch>
        </a:blip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alpha val="99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5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rgbClr val="70AD47">
                    <a:lumMod val="75000"/>
                  </a:srgbClr>
                </a:solidFill>
                <a:latin typeface="Andalus" panose="02020603050405020304" pitchFamily="18" charset="-78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CAPE Ratio (Cyclically Adjusted Price Earning Ratio P/E10)</a:t>
            </a:r>
            <a:endParaRPr lang="en-US" sz="1400" b="1" i="0" u="none" strike="noStrike" kern="1200" baseline="0">
              <a:solidFill>
                <a:srgbClr val="FFCD2D"/>
              </a:solidFill>
              <a:latin typeface="Andalus" panose="02020603050405020304" pitchFamily="18" charset="-78"/>
              <a:ea typeface="+mn-ea"/>
              <a:cs typeface="+mn-cs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rgbClr val="70AD47">
                  <a:lumMod val="75000"/>
                </a:srgbClr>
              </a:solidFill>
              <a:latin typeface="Andalus" panose="02020603050405020304" pitchFamily="18" charset="-78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216961213181688E-2"/>
          <c:y val="0.11188343595415352"/>
          <c:w val="0.93075009975217537"/>
          <c:h val="0.66475194498920831"/>
        </c:manualLayout>
      </c:layout>
      <c:lineChart>
        <c:grouping val="standard"/>
        <c:varyColors val="0"/>
        <c:ser>
          <c:idx val="1"/>
          <c:order val="0"/>
          <c:spPr>
            <a:ln w="34925" cap="rnd">
              <a:solidFill>
                <a:srgbClr val="ED7D3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'GOLD MINING &amp; DOW JONES &amp; CAPE'!$G$6:$G$1410</c:f>
              <c:numCache>
                <c:formatCode>m/d/yyyy</c:formatCode>
                <c:ptCount val="1405"/>
                <c:pt idx="0">
                  <c:v>31</c:v>
                </c:pt>
                <c:pt idx="1">
                  <c:v>59</c:v>
                </c:pt>
                <c:pt idx="2">
                  <c:v>91</c:v>
                </c:pt>
                <c:pt idx="3">
                  <c:v>121</c:v>
                </c:pt>
                <c:pt idx="4">
                  <c:v>152</c:v>
                </c:pt>
                <c:pt idx="5">
                  <c:v>182</c:v>
                </c:pt>
                <c:pt idx="6">
                  <c:v>213</c:v>
                </c:pt>
                <c:pt idx="7">
                  <c:v>244</c:v>
                </c:pt>
                <c:pt idx="8">
                  <c:v>274</c:v>
                </c:pt>
                <c:pt idx="9">
                  <c:v>305</c:v>
                </c:pt>
                <c:pt idx="10">
                  <c:v>335</c:v>
                </c:pt>
                <c:pt idx="11">
                  <c:v>366</c:v>
                </c:pt>
                <c:pt idx="12">
                  <c:v>397</c:v>
                </c:pt>
                <c:pt idx="13">
                  <c:v>425</c:v>
                </c:pt>
                <c:pt idx="14">
                  <c:v>456</c:v>
                </c:pt>
                <c:pt idx="15">
                  <c:v>486</c:v>
                </c:pt>
                <c:pt idx="16">
                  <c:v>517</c:v>
                </c:pt>
                <c:pt idx="17">
                  <c:v>547</c:v>
                </c:pt>
                <c:pt idx="18">
                  <c:v>578</c:v>
                </c:pt>
                <c:pt idx="19">
                  <c:v>609</c:v>
                </c:pt>
                <c:pt idx="20">
                  <c:v>639</c:v>
                </c:pt>
                <c:pt idx="21">
                  <c:v>670</c:v>
                </c:pt>
                <c:pt idx="22">
                  <c:v>700</c:v>
                </c:pt>
                <c:pt idx="23">
                  <c:v>731</c:v>
                </c:pt>
                <c:pt idx="24">
                  <c:v>762</c:v>
                </c:pt>
                <c:pt idx="25">
                  <c:v>790</c:v>
                </c:pt>
                <c:pt idx="26">
                  <c:v>821</c:v>
                </c:pt>
                <c:pt idx="27">
                  <c:v>851</c:v>
                </c:pt>
                <c:pt idx="28">
                  <c:v>882</c:v>
                </c:pt>
                <c:pt idx="29">
                  <c:v>912</c:v>
                </c:pt>
                <c:pt idx="30">
                  <c:v>943</c:v>
                </c:pt>
                <c:pt idx="31">
                  <c:v>974</c:v>
                </c:pt>
                <c:pt idx="32">
                  <c:v>1004</c:v>
                </c:pt>
                <c:pt idx="33">
                  <c:v>1035</c:v>
                </c:pt>
                <c:pt idx="34">
                  <c:v>1065</c:v>
                </c:pt>
                <c:pt idx="35">
                  <c:v>1096</c:v>
                </c:pt>
                <c:pt idx="36">
                  <c:v>1127</c:v>
                </c:pt>
                <c:pt idx="37">
                  <c:v>1155</c:v>
                </c:pt>
                <c:pt idx="38">
                  <c:v>1186</c:v>
                </c:pt>
                <c:pt idx="39">
                  <c:v>1216</c:v>
                </c:pt>
                <c:pt idx="40">
                  <c:v>1247</c:v>
                </c:pt>
                <c:pt idx="41">
                  <c:v>1277</c:v>
                </c:pt>
                <c:pt idx="42">
                  <c:v>1308</c:v>
                </c:pt>
                <c:pt idx="43">
                  <c:v>1339</c:v>
                </c:pt>
                <c:pt idx="44">
                  <c:v>1369</c:v>
                </c:pt>
                <c:pt idx="45">
                  <c:v>1400</c:v>
                </c:pt>
                <c:pt idx="46">
                  <c:v>1430</c:v>
                </c:pt>
                <c:pt idx="47">
                  <c:v>1461</c:v>
                </c:pt>
                <c:pt idx="48">
                  <c:v>1492</c:v>
                </c:pt>
                <c:pt idx="49">
                  <c:v>1521</c:v>
                </c:pt>
                <c:pt idx="50">
                  <c:v>1552</c:v>
                </c:pt>
                <c:pt idx="51">
                  <c:v>1582</c:v>
                </c:pt>
                <c:pt idx="52">
                  <c:v>1613</c:v>
                </c:pt>
                <c:pt idx="53">
                  <c:v>1643</c:v>
                </c:pt>
                <c:pt idx="54">
                  <c:v>1674</c:v>
                </c:pt>
                <c:pt idx="55">
                  <c:v>1705</c:v>
                </c:pt>
                <c:pt idx="56">
                  <c:v>1735</c:v>
                </c:pt>
                <c:pt idx="57">
                  <c:v>1766</c:v>
                </c:pt>
                <c:pt idx="58">
                  <c:v>1796</c:v>
                </c:pt>
                <c:pt idx="59">
                  <c:v>1827</c:v>
                </c:pt>
                <c:pt idx="60">
                  <c:v>1858</c:v>
                </c:pt>
                <c:pt idx="61">
                  <c:v>1886</c:v>
                </c:pt>
                <c:pt idx="62">
                  <c:v>1917</c:v>
                </c:pt>
                <c:pt idx="63">
                  <c:v>1947</c:v>
                </c:pt>
                <c:pt idx="64">
                  <c:v>1978</c:v>
                </c:pt>
                <c:pt idx="65">
                  <c:v>2008</c:v>
                </c:pt>
                <c:pt idx="66">
                  <c:v>2039</c:v>
                </c:pt>
                <c:pt idx="67">
                  <c:v>2070</c:v>
                </c:pt>
                <c:pt idx="68">
                  <c:v>2100</c:v>
                </c:pt>
                <c:pt idx="69">
                  <c:v>2131</c:v>
                </c:pt>
                <c:pt idx="70">
                  <c:v>2161</c:v>
                </c:pt>
                <c:pt idx="71">
                  <c:v>2192</c:v>
                </c:pt>
                <c:pt idx="72">
                  <c:v>2223</c:v>
                </c:pt>
                <c:pt idx="73">
                  <c:v>2251</c:v>
                </c:pt>
                <c:pt idx="74">
                  <c:v>2282</c:v>
                </c:pt>
                <c:pt idx="75">
                  <c:v>2312</c:v>
                </c:pt>
                <c:pt idx="76">
                  <c:v>2343</c:v>
                </c:pt>
                <c:pt idx="77">
                  <c:v>2373</c:v>
                </c:pt>
                <c:pt idx="78">
                  <c:v>2404</c:v>
                </c:pt>
                <c:pt idx="79">
                  <c:v>2435</c:v>
                </c:pt>
                <c:pt idx="80">
                  <c:v>2465</c:v>
                </c:pt>
                <c:pt idx="81">
                  <c:v>2496</c:v>
                </c:pt>
                <c:pt idx="82">
                  <c:v>2526</c:v>
                </c:pt>
                <c:pt idx="83">
                  <c:v>2557</c:v>
                </c:pt>
                <c:pt idx="84">
                  <c:v>2588</c:v>
                </c:pt>
                <c:pt idx="85">
                  <c:v>2616</c:v>
                </c:pt>
                <c:pt idx="86">
                  <c:v>2647</c:v>
                </c:pt>
                <c:pt idx="87">
                  <c:v>2677</c:v>
                </c:pt>
                <c:pt idx="88">
                  <c:v>2708</c:v>
                </c:pt>
                <c:pt idx="89">
                  <c:v>2738</c:v>
                </c:pt>
                <c:pt idx="90">
                  <c:v>2769</c:v>
                </c:pt>
                <c:pt idx="91">
                  <c:v>2800</c:v>
                </c:pt>
                <c:pt idx="92">
                  <c:v>2830</c:v>
                </c:pt>
                <c:pt idx="93">
                  <c:v>2861</c:v>
                </c:pt>
                <c:pt idx="94">
                  <c:v>2891</c:v>
                </c:pt>
                <c:pt idx="95">
                  <c:v>2922</c:v>
                </c:pt>
                <c:pt idx="96">
                  <c:v>2953</c:v>
                </c:pt>
                <c:pt idx="97">
                  <c:v>2982</c:v>
                </c:pt>
                <c:pt idx="98">
                  <c:v>3013</c:v>
                </c:pt>
                <c:pt idx="99">
                  <c:v>3043</c:v>
                </c:pt>
                <c:pt idx="100">
                  <c:v>3074</c:v>
                </c:pt>
                <c:pt idx="101">
                  <c:v>3104</c:v>
                </c:pt>
                <c:pt idx="102">
                  <c:v>3135</c:v>
                </c:pt>
                <c:pt idx="103">
                  <c:v>3166</c:v>
                </c:pt>
                <c:pt idx="104">
                  <c:v>3196</c:v>
                </c:pt>
                <c:pt idx="105">
                  <c:v>3227</c:v>
                </c:pt>
                <c:pt idx="106">
                  <c:v>3257</c:v>
                </c:pt>
                <c:pt idx="107">
                  <c:v>3288</c:v>
                </c:pt>
                <c:pt idx="108">
                  <c:v>3319</c:v>
                </c:pt>
                <c:pt idx="109">
                  <c:v>3347</c:v>
                </c:pt>
                <c:pt idx="110">
                  <c:v>3378</c:v>
                </c:pt>
                <c:pt idx="111">
                  <c:v>3408</c:v>
                </c:pt>
                <c:pt idx="112">
                  <c:v>3439</c:v>
                </c:pt>
                <c:pt idx="113">
                  <c:v>3469</c:v>
                </c:pt>
                <c:pt idx="114">
                  <c:v>3500</c:v>
                </c:pt>
                <c:pt idx="115">
                  <c:v>3531</c:v>
                </c:pt>
                <c:pt idx="116">
                  <c:v>3561</c:v>
                </c:pt>
                <c:pt idx="117">
                  <c:v>3592</c:v>
                </c:pt>
                <c:pt idx="118">
                  <c:v>3622</c:v>
                </c:pt>
                <c:pt idx="119">
                  <c:v>3653</c:v>
                </c:pt>
                <c:pt idx="120">
                  <c:v>3684</c:v>
                </c:pt>
                <c:pt idx="121">
                  <c:v>3712</c:v>
                </c:pt>
                <c:pt idx="122">
                  <c:v>3743</c:v>
                </c:pt>
                <c:pt idx="123">
                  <c:v>3773</c:v>
                </c:pt>
                <c:pt idx="124">
                  <c:v>3804</c:v>
                </c:pt>
                <c:pt idx="125">
                  <c:v>3834</c:v>
                </c:pt>
                <c:pt idx="126">
                  <c:v>3865</c:v>
                </c:pt>
                <c:pt idx="127">
                  <c:v>3896</c:v>
                </c:pt>
                <c:pt idx="128">
                  <c:v>3926</c:v>
                </c:pt>
                <c:pt idx="129">
                  <c:v>3957</c:v>
                </c:pt>
                <c:pt idx="130">
                  <c:v>3987</c:v>
                </c:pt>
                <c:pt idx="131">
                  <c:v>4018</c:v>
                </c:pt>
                <c:pt idx="132">
                  <c:v>4049</c:v>
                </c:pt>
                <c:pt idx="133">
                  <c:v>4077</c:v>
                </c:pt>
                <c:pt idx="134">
                  <c:v>4108</c:v>
                </c:pt>
                <c:pt idx="135">
                  <c:v>4138</c:v>
                </c:pt>
                <c:pt idx="136">
                  <c:v>4169</c:v>
                </c:pt>
                <c:pt idx="137">
                  <c:v>4199</c:v>
                </c:pt>
                <c:pt idx="138">
                  <c:v>4230</c:v>
                </c:pt>
                <c:pt idx="139">
                  <c:v>4261</c:v>
                </c:pt>
                <c:pt idx="140">
                  <c:v>4291</c:v>
                </c:pt>
                <c:pt idx="141">
                  <c:v>4322</c:v>
                </c:pt>
                <c:pt idx="142">
                  <c:v>4352</c:v>
                </c:pt>
                <c:pt idx="143">
                  <c:v>4383</c:v>
                </c:pt>
                <c:pt idx="144">
                  <c:v>4414</c:v>
                </c:pt>
                <c:pt idx="145">
                  <c:v>4443</c:v>
                </c:pt>
                <c:pt idx="146">
                  <c:v>4474</c:v>
                </c:pt>
                <c:pt idx="147">
                  <c:v>4504</c:v>
                </c:pt>
                <c:pt idx="148">
                  <c:v>4535</c:v>
                </c:pt>
                <c:pt idx="149">
                  <c:v>4565</c:v>
                </c:pt>
                <c:pt idx="150">
                  <c:v>4596</c:v>
                </c:pt>
                <c:pt idx="151">
                  <c:v>4627</c:v>
                </c:pt>
                <c:pt idx="152">
                  <c:v>4657</c:v>
                </c:pt>
                <c:pt idx="153">
                  <c:v>4688</c:v>
                </c:pt>
                <c:pt idx="154">
                  <c:v>4718</c:v>
                </c:pt>
                <c:pt idx="155">
                  <c:v>4749</c:v>
                </c:pt>
                <c:pt idx="156">
                  <c:v>4780</c:v>
                </c:pt>
                <c:pt idx="157">
                  <c:v>4808</c:v>
                </c:pt>
                <c:pt idx="158">
                  <c:v>4839</c:v>
                </c:pt>
                <c:pt idx="159">
                  <c:v>4869</c:v>
                </c:pt>
                <c:pt idx="160">
                  <c:v>4900</c:v>
                </c:pt>
                <c:pt idx="161">
                  <c:v>4930</c:v>
                </c:pt>
                <c:pt idx="162">
                  <c:v>4961</c:v>
                </c:pt>
                <c:pt idx="163">
                  <c:v>4992</c:v>
                </c:pt>
                <c:pt idx="164">
                  <c:v>5022</c:v>
                </c:pt>
                <c:pt idx="165">
                  <c:v>5053</c:v>
                </c:pt>
                <c:pt idx="166">
                  <c:v>5083</c:v>
                </c:pt>
                <c:pt idx="167">
                  <c:v>5114</c:v>
                </c:pt>
                <c:pt idx="168">
                  <c:v>5145</c:v>
                </c:pt>
                <c:pt idx="169">
                  <c:v>5173</c:v>
                </c:pt>
                <c:pt idx="170">
                  <c:v>5204</c:v>
                </c:pt>
                <c:pt idx="171">
                  <c:v>5234</c:v>
                </c:pt>
                <c:pt idx="172">
                  <c:v>5265</c:v>
                </c:pt>
                <c:pt idx="173">
                  <c:v>5295</c:v>
                </c:pt>
                <c:pt idx="174">
                  <c:v>5326</c:v>
                </c:pt>
                <c:pt idx="175">
                  <c:v>5357</c:v>
                </c:pt>
                <c:pt idx="176">
                  <c:v>5387</c:v>
                </c:pt>
                <c:pt idx="177">
                  <c:v>5418</c:v>
                </c:pt>
                <c:pt idx="178">
                  <c:v>5448</c:v>
                </c:pt>
                <c:pt idx="179">
                  <c:v>5479</c:v>
                </c:pt>
                <c:pt idx="180">
                  <c:v>5510</c:v>
                </c:pt>
                <c:pt idx="181">
                  <c:v>5538</c:v>
                </c:pt>
                <c:pt idx="182">
                  <c:v>5569</c:v>
                </c:pt>
                <c:pt idx="183">
                  <c:v>5599</c:v>
                </c:pt>
                <c:pt idx="184">
                  <c:v>5630</c:v>
                </c:pt>
                <c:pt idx="185">
                  <c:v>5660</c:v>
                </c:pt>
                <c:pt idx="186">
                  <c:v>5691</c:v>
                </c:pt>
                <c:pt idx="187">
                  <c:v>5722</c:v>
                </c:pt>
                <c:pt idx="188">
                  <c:v>5752</c:v>
                </c:pt>
                <c:pt idx="189">
                  <c:v>5783</c:v>
                </c:pt>
                <c:pt idx="190">
                  <c:v>5813</c:v>
                </c:pt>
                <c:pt idx="191">
                  <c:v>5844</c:v>
                </c:pt>
                <c:pt idx="192">
                  <c:v>5875</c:v>
                </c:pt>
                <c:pt idx="193">
                  <c:v>5904</c:v>
                </c:pt>
                <c:pt idx="194">
                  <c:v>5935</c:v>
                </c:pt>
                <c:pt idx="195">
                  <c:v>5965</c:v>
                </c:pt>
                <c:pt idx="196">
                  <c:v>5996</c:v>
                </c:pt>
                <c:pt idx="197">
                  <c:v>6026</c:v>
                </c:pt>
                <c:pt idx="198">
                  <c:v>6057</c:v>
                </c:pt>
                <c:pt idx="199">
                  <c:v>6088</c:v>
                </c:pt>
                <c:pt idx="200">
                  <c:v>6118</c:v>
                </c:pt>
                <c:pt idx="201">
                  <c:v>6149</c:v>
                </c:pt>
                <c:pt idx="202">
                  <c:v>6179</c:v>
                </c:pt>
                <c:pt idx="203">
                  <c:v>6210</c:v>
                </c:pt>
                <c:pt idx="204">
                  <c:v>6241</c:v>
                </c:pt>
                <c:pt idx="205">
                  <c:v>6269</c:v>
                </c:pt>
                <c:pt idx="206">
                  <c:v>6300</c:v>
                </c:pt>
                <c:pt idx="207">
                  <c:v>6330</c:v>
                </c:pt>
                <c:pt idx="208">
                  <c:v>6361</c:v>
                </c:pt>
                <c:pt idx="209">
                  <c:v>6391</c:v>
                </c:pt>
                <c:pt idx="210">
                  <c:v>6422</c:v>
                </c:pt>
                <c:pt idx="211">
                  <c:v>6453</c:v>
                </c:pt>
                <c:pt idx="212">
                  <c:v>6483</c:v>
                </c:pt>
                <c:pt idx="213">
                  <c:v>6514</c:v>
                </c:pt>
                <c:pt idx="214">
                  <c:v>6544</c:v>
                </c:pt>
                <c:pt idx="215">
                  <c:v>6575</c:v>
                </c:pt>
                <c:pt idx="216">
                  <c:v>6606</c:v>
                </c:pt>
                <c:pt idx="217">
                  <c:v>6634</c:v>
                </c:pt>
                <c:pt idx="218">
                  <c:v>6665</c:v>
                </c:pt>
                <c:pt idx="219">
                  <c:v>6695</c:v>
                </c:pt>
                <c:pt idx="220">
                  <c:v>6726</c:v>
                </c:pt>
                <c:pt idx="221">
                  <c:v>6756</c:v>
                </c:pt>
                <c:pt idx="222">
                  <c:v>6787</c:v>
                </c:pt>
                <c:pt idx="223">
                  <c:v>6818</c:v>
                </c:pt>
                <c:pt idx="224">
                  <c:v>6848</c:v>
                </c:pt>
                <c:pt idx="225">
                  <c:v>6879</c:v>
                </c:pt>
                <c:pt idx="226">
                  <c:v>6909</c:v>
                </c:pt>
                <c:pt idx="227">
                  <c:v>6940</c:v>
                </c:pt>
                <c:pt idx="228">
                  <c:v>6971</c:v>
                </c:pt>
                <c:pt idx="229">
                  <c:v>6999</c:v>
                </c:pt>
                <c:pt idx="230">
                  <c:v>7030</c:v>
                </c:pt>
                <c:pt idx="231">
                  <c:v>7060</c:v>
                </c:pt>
                <c:pt idx="232">
                  <c:v>7091</c:v>
                </c:pt>
                <c:pt idx="233">
                  <c:v>7121</c:v>
                </c:pt>
                <c:pt idx="234">
                  <c:v>7152</c:v>
                </c:pt>
                <c:pt idx="235">
                  <c:v>7183</c:v>
                </c:pt>
                <c:pt idx="236">
                  <c:v>7213</c:v>
                </c:pt>
                <c:pt idx="237">
                  <c:v>7244</c:v>
                </c:pt>
                <c:pt idx="238">
                  <c:v>7274</c:v>
                </c:pt>
                <c:pt idx="239">
                  <c:v>7305</c:v>
                </c:pt>
                <c:pt idx="240">
                  <c:v>7336</c:v>
                </c:pt>
                <c:pt idx="241">
                  <c:v>7365</c:v>
                </c:pt>
                <c:pt idx="242">
                  <c:v>7396</c:v>
                </c:pt>
                <c:pt idx="243">
                  <c:v>7426</c:v>
                </c:pt>
                <c:pt idx="244">
                  <c:v>7457</c:v>
                </c:pt>
                <c:pt idx="245">
                  <c:v>7487</c:v>
                </c:pt>
                <c:pt idx="246">
                  <c:v>7518</c:v>
                </c:pt>
                <c:pt idx="247">
                  <c:v>7549</c:v>
                </c:pt>
                <c:pt idx="248">
                  <c:v>7579</c:v>
                </c:pt>
                <c:pt idx="249">
                  <c:v>7610</c:v>
                </c:pt>
                <c:pt idx="250">
                  <c:v>7640</c:v>
                </c:pt>
                <c:pt idx="251">
                  <c:v>7671</c:v>
                </c:pt>
                <c:pt idx="252">
                  <c:v>7702</c:v>
                </c:pt>
                <c:pt idx="253">
                  <c:v>7730</c:v>
                </c:pt>
                <c:pt idx="254">
                  <c:v>7761</c:v>
                </c:pt>
                <c:pt idx="255">
                  <c:v>7791</c:v>
                </c:pt>
                <c:pt idx="256">
                  <c:v>7822</c:v>
                </c:pt>
                <c:pt idx="257">
                  <c:v>7852</c:v>
                </c:pt>
                <c:pt idx="258">
                  <c:v>7883</c:v>
                </c:pt>
                <c:pt idx="259">
                  <c:v>7914</c:v>
                </c:pt>
                <c:pt idx="260">
                  <c:v>7944</c:v>
                </c:pt>
                <c:pt idx="261">
                  <c:v>7975</c:v>
                </c:pt>
                <c:pt idx="262">
                  <c:v>8005</c:v>
                </c:pt>
                <c:pt idx="263">
                  <c:v>8036</c:v>
                </c:pt>
                <c:pt idx="264">
                  <c:v>8067</c:v>
                </c:pt>
                <c:pt idx="265">
                  <c:v>8095</c:v>
                </c:pt>
                <c:pt idx="266">
                  <c:v>8126</c:v>
                </c:pt>
                <c:pt idx="267">
                  <c:v>8156</c:v>
                </c:pt>
                <c:pt idx="268">
                  <c:v>8187</c:v>
                </c:pt>
                <c:pt idx="269">
                  <c:v>8217</c:v>
                </c:pt>
                <c:pt idx="270">
                  <c:v>8248</c:v>
                </c:pt>
                <c:pt idx="271">
                  <c:v>8279</c:v>
                </c:pt>
                <c:pt idx="272">
                  <c:v>8309</c:v>
                </c:pt>
                <c:pt idx="273">
                  <c:v>8340</c:v>
                </c:pt>
                <c:pt idx="274">
                  <c:v>8370</c:v>
                </c:pt>
                <c:pt idx="275">
                  <c:v>8401</c:v>
                </c:pt>
                <c:pt idx="276">
                  <c:v>8432</c:v>
                </c:pt>
                <c:pt idx="277">
                  <c:v>8460</c:v>
                </c:pt>
                <c:pt idx="278">
                  <c:v>8491</c:v>
                </c:pt>
                <c:pt idx="279">
                  <c:v>8521</c:v>
                </c:pt>
                <c:pt idx="280">
                  <c:v>8552</c:v>
                </c:pt>
                <c:pt idx="281">
                  <c:v>8582</c:v>
                </c:pt>
                <c:pt idx="282">
                  <c:v>8613</c:v>
                </c:pt>
                <c:pt idx="283">
                  <c:v>8644</c:v>
                </c:pt>
                <c:pt idx="284">
                  <c:v>8674</c:v>
                </c:pt>
                <c:pt idx="285">
                  <c:v>8705</c:v>
                </c:pt>
                <c:pt idx="286">
                  <c:v>8735</c:v>
                </c:pt>
                <c:pt idx="287">
                  <c:v>8766</c:v>
                </c:pt>
                <c:pt idx="288">
                  <c:v>8797</c:v>
                </c:pt>
                <c:pt idx="289">
                  <c:v>8826</c:v>
                </c:pt>
                <c:pt idx="290">
                  <c:v>8857</c:v>
                </c:pt>
                <c:pt idx="291">
                  <c:v>8887</c:v>
                </c:pt>
                <c:pt idx="292">
                  <c:v>8918</c:v>
                </c:pt>
                <c:pt idx="293">
                  <c:v>8948</c:v>
                </c:pt>
                <c:pt idx="294">
                  <c:v>8979</c:v>
                </c:pt>
                <c:pt idx="295">
                  <c:v>9010</c:v>
                </c:pt>
                <c:pt idx="296">
                  <c:v>9040</c:v>
                </c:pt>
                <c:pt idx="297">
                  <c:v>9071</c:v>
                </c:pt>
                <c:pt idx="298">
                  <c:v>9101</c:v>
                </c:pt>
                <c:pt idx="299">
                  <c:v>9132</c:v>
                </c:pt>
                <c:pt idx="300">
                  <c:v>9163</c:v>
                </c:pt>
                <c:pt idx="301">
                  <c:v>9191</c:v>
                </c:pt>
                <c:pt idx="302">
                  <c:v>9222</c:v>
                </c:pt>
                <c:pt idx="303">
                  <c:v>9252</c:v>
                </c:pt>
                <c:pt idx="304">
                  <c:v>9283</c:v>
                </c:pt>
                <c:pt idx="305">
                  <c:v>9313</c:v>
                </c:pt>
                <c:pt idx="306">
                  <c:v>9344</c:v>
                </c:pt>
                <c:pt idx="307">
                  <c:v>9375</c:v>
                </c:pt>
                <c:pt idx="308">
                  <c:v>9405</c:v>
                </c:pt>
                <c:pt idx="309">
                  <c:v>9436</c:v>
                </c:pt>
                <c:pt idx="310">
                  <c:v>9466</c:v>
                </c:pt>
                <c:pt idx="311">
                  <c:v>9497</c:v>
                </c:pt>
                <c:pt idx="312">
                  <c:v>9528</c:v>
                </c:pt>
                <c:pt idx="313">
                  <c:v>9556</c:v>
                </c:pt>
                <c:pt idx="314">
                  <c:v>9587</c:v>
                </c:pt>
                <c:pt idx="315">
                  <c:v>9617</c:v>
                </c:pt>
                <c:pt idx="316">
                  <c:v>9648</c:v>
                </c:pt>
                <c:pt idx="317">
                  <c:v>9678</c:v>
                </c:pt>
                <c:pt idx="318">
                  <c:v>9709</c:v>
                </c:pt>
                <c:pt idx="319">
                  <c:v>9740</c:v>
                </c:pt>
                <c:pt idx="320">
                  <c:v>9770</c:v>
                </c:pt>
                <c:pt idx="321">
                  <c:v>9801</c:v>
                </c:pt>
                <c:pt idx="322">
                  <c:v>9831</c:v>
                </c:pt>
                <c:pt idx="323">
                  <c:v>9862</c:v>
                </c:pt>
                <c:pt idx="324">
                  <c:v>9893</c:v>
                </c:pt>
                <c:pt idx="325">
                  <c:v>9921</c:v>
                </c:pt>
                <c:pt idx="326">
                  <c:v>9952</c:v>
                </c:pt>
                <c:pt idx="327">
                  <c:v>9982</c:v>
                </c:pt>
                <c:pt idx="328">
                  <c:v>10013</c:v>
                </c:pt>
                <c:pt idx="329">
                  <c:v>10043</c:v>
                </c:pt>
                <c:pt idx="330">
                  <c:v>10074</c:v>
                </c:pt>
                <c:pt idx="331">
                  <c:v>10105</c:v>
                </c:pt>
                <c:pt idx="332">
                  <c:v>10135</c:v>
                </c:pt>
                <c:pt idx="333">
                  <c:v>10166</c:v>
                </c:pt>
                <c:pt idx="334">
                  <c:v>10196</c:v>
                </c:pt>
                <c:pt idx="335">
                  <c:v>10227</c:v>
                </c:pt>
                <c:pt idx="336">
                  <c:v>10258</c:v>
                </c:pt>
                <c:pt idx="337">
                  <c:v>10287</c:v>
                </c:pt>
                <c:pt idx="338">
                  <c:v>10318</c:v>
                </c:pt>
                <c:pt idx="339">
                  <c:v>10348</c:v>
                </c:pt>
                <c:pt idx="340">
                  <c:v>10379</c:v>
                </c:pt>
                <c:pt idx="341">
                  <c:v>10409</c:v>
                </c:pt>
                <c:pt idx="342">
                  <c:v>10440</c:v>
                </c:pt>
                <c:pt idx="343">
                  <c:v>10471</c:v>
                </c:pt>
                <c:pt idx="344">
                  <c:v>10501</c:v>
                </c:pt>
                <c:pt idx="345">
                  <c:v>10532</c:v>
                </c:pt>
                <c:pt idx="346">
                  <c:v>10562</c:v>
                </c:pt>
                <c:pt idx="347">
                  <c:v>10593</c:v>
                </c:pt>
                <c:pt idx="348">
                  <c:v>10624</c:v>
                </c:pt>
                <c:pt idx="349">
                  <c:v>10652</c:v>
                </c:pt>
                <c:pt idx="350">
                  <c:v>10683</c:v>
                </c:pt>
                <c:pt idx="351">
                  <c:v>10713</c:v>
                </c:pt>
                <c:pt idx="352">
                  <c:v>10744</c:v>
                </c:pt>
                <c:pt idx="353">
                  <c:v>10774</c:v>
                </c:pt>
                <c:pt idx="354">
                  <c:v>10805</c:v>
                </c:pt>
                <c:pt idx="355">
                  <c:v>10836</c:v>
                </c:pt>
                <c:pt idx="356">
                  <c:v>10866</c:v>
                </c:pt>
                <c:pt idx="357">
                  <c:v>10897</c:v>
                </c:pt>
                <c:pt idx="358">
                  <c:v>10927</c:v>
                </c:pt>
                <c:pt idx="359">
                  <c:v>10958</c:v>
                </c:pt>
                <c:pt idx="360">
                  <c:v>10989</c:v>
                </c:pt>
                <c:pt idx="361">
                  <c:v>11017</c:v>
                </c:pt>
                <c:pt idx="362">
                  <c:v>11048</c:v>
                </c:pt>
                <c:pt idx="363">
                  <c:v>11078</c:v>
                </c:pt>
                <c:pt idx="364">
                  <c:v>11109</c:v>
                </c:pt>
                <c:pt idx="365">
                  <c:v>11139</c:v>
                </c:pt>
                <c:pt idx="366">
                  <c:v>11170</c:v>
                </c:pt>
                <c:pt idx="367">
                  <c:v>11201</c:v>
                </c:pt>
                <c:pt idx="368">
                  <c:v>11231</c:v>
                </c:pt>
                <c:pt idx="369">
                  <c:v>11262</c:v>
                </c:pt>
                <c:pt idx="370">
                  <c:v>11292</c:v>
                </c:pt>
                <c:pt idx="371">
                  <c:v>11323</c:v>
                </c:pt>
                <c:pt idx="372">
                  <c:v>11354</c:v>
                </c:pt>
                <c:pt idx="373">
                  <c:v>11382</c:v>
                </c:pt>
                <c:pt idx="374">
                  <c:v>11413</c:v>
                </c:pt>
                <c:pt idx="375">
                  <c:v>11443</c:v>
                </c:pt>
                <c:pt idx="376">
                  <c:v>11474</c:v>
                </c:pt>
                <c:pt idx="377">
                  <c:v>11504</c:v>
                </c:pt>
                <c:pt idx="378">
                  <c:v>11535</c:v>
                </c:pt>
                <c:pt idx="379">
                  <c:v>11566</c:v>
                </c:pt>
                <c:pt idx="380">
                  <c:v>11596</c:v>
                </c:pt>
                <c:pt idx="381">
                  <c:v>11627</c:v>
                </c:pt>
                <c:pt idx="382">
                  <c:v>11657</c:v>
                </c:pt>
                <c:pt idx="383">
                  <c:v>11688</c:v>
                </c:pt>
                <c:pt idx="384">
                  <c:v>11719</c:v>
                </c:pt>
                <c:pt idx="385">
                  <c:v>11748</c:v>
                </c:pt>
                <c:pt idx="386">
                  <c:v>11779</c:v>
                </c:pt>
                <c:pt idx="387">
                  <c:v>11809</c:v>
                </c:pt>
                <c:pt idx="388">
                  <c:v>11840</c:v>
                </c:pt>
                <c:pt idx="389">
                  <c:v>11870</c:v>
                </c:pt>
                <c:pt idx="390">
                  <c:v>11901</c:v>
                </c:pt>
                <c:pt idx="391">
                  <c:v>11932</c:v>
                </c:pt>
                <c:pt idx="392">
                  <c:v>11962</c:v>
                </c:pt>
                <c:pt idx="393">
                  <c:v>11993</c:v>
                </c:pt>
                <c:pt idx="394">
                  <c:v>12023</c:v>
                </c:pt>
                <c:pt idx="395">
                  <c:v>12054</c:v>
                </c:pt>
                <c:pt idx="396">
                  <c:v>12085</c:v>
                </c:pt>
                <c:pt idx="397">
                  <c:v>12113</c:v>
                </c:pt>
                <c:pt idx="398">
                  <c:v>12144</c:v>
                </c:pt>
                <c:pt idx="399">
                  <c:v>12174</c:v>
                </c:pt>
                <c:pt idx="400">
                  <c:v>12205</c:v>
                </c:pt>
                <c:pt idx="401">
                  <c:v>12235</c:v>
                </c:pt>
                <c:pt idx="402">
                  <c:v>12266</c:v>
                </c:pt>
                <c:pt idx="403">
                  <c:v>12297</c:v>
                </c:pt>
                <c:pt idx="404">
                  <c:v>12327</c:v>
                </c:pt>
                <c:pt idx="405">
                  <c:v>12358</c:v>
                </c:pt>
                <c:pt idx="406">
                  <c:v>12388</c:v>
                </c:pt>
                <c:pt idx="407">
                  <c:v>12419</c:v>
                </c:pt>
                <c:pt idx="408">
                  <c:v>12450</c:v>
                </c:pt>
                <c:pt idx="409">
                  <c:v>12478</c:v>
                </c:pt>
                <c:pt idx="410">
                  <c:v>12509</c:v>
                </c:pt>
                <c:pt idx="411">
                  <c:v>12539</c:v>
                </c:pt>
                <c:pt idx="412">
                  <c:v>12570</c:v>
                </c:pt>
                <c:pt idx="413">
                  <c:v>12600</c:v>
                </c:pt>
                <c:pt idx="414">
                  <c:v>12631</c:v>
                </c:pt>
                <c:pt idx="415">
                  <c:v>12662</c:v>
                </c:pt>
                <c:pt idx="416">
                  <c:v>12692</c:v>
                </c:pt>
                <c:pt idx="417">
                  <c:v>12723</c:v>
                </c:pt>
                <c:pt idx="418">
                  <c:v>12753</c:v>
                </c:pt>
                <c:pt idx="419">
                  <c:v>12784</c:v>
                </c:pt>
                <c:pt idx="420">
                  <c:v>12815</c:v>
                </c:pt>
                <c:pt idx="421">
                  <c:v>12843</c:v>
                </c:pt>
                <c:pt idx="422">
                  <c:v>12874</c:v>
                </c:pt>
                <c:pt idx="423">
                  <c:v>12904</c:v>
                </c:pt>
                <c:pt idx="424">
                  <c:v>12935</c:v>
                </c:pt>
                <c:pt idx="425">
                  <c:v>12965</c:v>
                </c:pt>
                <c:pt idx="426">
                  <c:v>12996</c:v>
                </c:pt>
                <c:pt idx="427">
                  <c:v>13027</c:v>
                </c:pt>
                <c:pt idx="428">
                  <c:v>13057</c:v>
                </c:pt>
                <c:pt idx="429">
                  <c:v>13088</c:v>
                </c:pt>
                <c:pt idx="430">
                  <c:v>13118</c:v>
                </c:pt>
                <c:pt idx="431">
                  <c:v>13149</c:v>
                </c:pt>
                <c:pt idx="432">
                  <c:v>13180</c:v>
                </c:pt>
                <c:pt idx="433">
                  <c:v>13209</c:v>
                </c:pt>
                <c:pt idx="434">
                  <c:v>13240</c:v>
                </c:pt>
                <c:pt idx="435">
                  <c:v>13270</c:v>
                </c:pt>
                <c:pt idx="436">
                  <c:v>13301</c:v>
                </c:pt>
                <c:pt idx="437">
                  <c:v>13331</c:v>
                </c:pt>
                <c:pt idx="438">
                  <c:v>13362</c:v>
                </c:pt>
                <c:pt idx="439">
                  <c:v>13393</c:v>
                </c:pt>
                <c:pt idx="440">
                  <c:v>13423</c:v>
                </c:pt>
                <c:pt idx="441">
                  <c:v>13454</c:v>
                </c:pt>
                <c:pt idx="442">
                  <c:v>13484</c:v>
                </c:pt>
                <c:pt idx="443">
                  <c:v>13515</c:v>
                </c:pt>
                <c:pt idx="444">
                  <c:v>13546</c:v>
                </c:pt>
                <c:pt idx="445">
                  <c:v>13574</c:v>
                </c:pt>
                <c:pt idx="446">
                  <c:v>13605</c:v>
                </c:pt>
                <c:pt idx="447">
                  <c:v>13635</c:v>
                </c:pt>
                <c:pt idx="448">
                  <c:v>13666</c:v>
                </c:pt>
                <c:pt idx="449">
                  <c:v>13696</c:v>
                </c:pt>
                <c:pt idx="450">
                  <c:v>13727</c:v>
                </c:pt>
                <c:pt idx="451">
                  <c:v>13758</c:v>
                </c:pt>
                <c:pt idx="452">
                  <c:v>13788</c:v>
                </c:pt>
                <c:pt idx="453">
                  <c:v>13819</c:v>
                </c:pt>
                <c:pt idx="454">
                  <c:v>13849</c:v>
                </c:pt>
                <c:pt idx="455">
                  <c:v>13880</c:v>
                </c:pt>
                <c:pt idx="456">
                  <c:v>13911</c:v>
                </c:pt>
                <c:pt idx="457">
                  <c:v>13939</c:v>
                </c:pt>
                <c:pt idx="458">
                  <c:v>13970</c:v>
                </c:pt>
                <c:pt idx="459">
                  <c:v>14000</c:v>
                </c:pt>
                <c:pt idx="460">
                  <c:v>14031</c:v>
                </c:pt>
                <c:pt idx="461">
                  <c:v>14061</c:v>
                </c:pt>
                <c:pt idx="462">
                  <c:v>14092</c:v>
                </c:pt>
                <c:pt idx="463">
                  <c:v>14123</c:v>
                </c:pt>
                <c:pt idx="464">
                  <c:v>14153</c:v>
                </c:pt>
                <c:pt idx="465">
                  <c:v>14184</c:v>
                </c:pt>
                <c:pt idx="466">
                  <c:v>14214</c:v>
                </c:pt>
                <c:pt idx="467">
                  <c:v>14245</c:v>
                </c:pt>
                <c:pt idx="468">
                  <c:v>14276</c:v>
                </c:pt>
                <c:pt idx="469">
                  <c:v>14304</c:v>
                </c:pt>
                <c:pt idx="470">
                  <c:v>14335</c:v>
                </c:pt>
                <c:pt idx="471">
                  <c:v>14365</c:v>
                </c:pt>
                <c:pt idx="472">
                  <c:v>14396</c:v>
                </c:pt>
                <c:pt idx="473">
                  <c:v>14426</c:v>
                </c:pt>
                <c:pt idx="474">
                  <c:v>14457</c:v>
                </c:pt>
                <c:pt idx="475">
                  <c:v>14488</c:v>
                </c:pt>
                <c:pt idx="476">
                  <c:v>14518</c:v>
                </c:pt>
                <c:pt idx="477">
                  <c:v>14549</c:v>
                </c:pt>
                <c:pt idx="478">
                  <c:v>14579</c:v>
                </c:pt>
                <c:pt idx="479">
                  <c:v>14610</c:v>
                </c:pt>
                <c:pt idx="480">
                  <c:v>14641</c:v>
                </c:pt>
                <c:pt idx="481">
                  <c:v>14670</c:v>
                </c:pt>
                <c:pt idx="482">
                  <c:v>14701</c:v>
                </c:pt>
                <c:pt idx="483">
                  <c:v>14731</c:v>
                </c:pt>
                <c:pt idx="484">
                  <c:v>14762</c:v>
                </c:pt>
                <c:pt idx="485">
                  <c:v>14792</c:v>
                </c:pt>
                <c:pt idx="486">
                  <c:v>14823</c:v>
                </c:pt>
                <c:pt idx="487">
                  <c:v>14854</c:v>
                </c:pt>
                <c:pt idx="488">
                  <c:v>14884</c:v>
                </c:pt>
                <c:pt idx="489">
                  <c:v>14915</c:v>
                </c:pt>
                <c:pt idx="490">
                  <c:v>14945</c:v>
                </c:pt>
                <c:pt idx="491">
                  <c:v>14976</c:v>
                </c:pt>
                <c:pt idx="492">
                  <c:v>15007</c:v>
                </c:pt>
                <c:pt idx="493">
                  <c:v>15035</c:v>
                </c:pt>
                <c:pt idx="494">
                  <c:v>15066</c:v>
                </c:pt>
                <c:pt idx="495">
                  <c:v>15096</c:v>
                </c:pt>
                <c:pt idx="496">
                  <c:v>15127</c:v>
                </c:pt>
                <c:pt idx="497">
                  <c:v>15157</c:v>
                </c:pt>
                <c:pt idx="498">
                  <c:v>15188</c:v>
                </c:pt>
                <c:pt idx="499">
                  <c:v>15219</c:v>
                </c:pt>
                <c:pt idx="500">
                  <c:v>15249</c:v>
                </c:pt>
                <c:pt idx="501">
                  <c:v>15280</c:v>
                </c:pt>
                <c:pt idx="502">
                  <c:v>15310</c:v>
                </c:pt>
                <c:pt idx="503">
                  <c:v>15341</c:v>
                </c:pt>
                <c:pt idx="504">
                  <c:v>15372</c:v>
                </c:pt>
                <c:pt idx="505">
                  <c:v>15400</c:v>
                </c:pt>
                <c:pt idx="506">
                  <c:v>15431</c:v>
                </c:pt>
                <c:pt idx="507">
                  <c:v>15461</c:v>
                </c:pt>
                <c:pt idx="508">
                  <c:v>15492</c:v>
                </c:pt>
                <c:pt idx="509">
                  <c:v>15522</c:v>
                </c:pt>
                <c:pt idx="510">
                  <c:v>15553</c:v>
                </c:pt>
                <c:pt idx="511">
                  <c:v>15584</c:v>
                </c:pt>
                <c:pt idx="512">
                  <c:v>15614</c:v>
                </c:pt>
                <c:pt idx="513">
                  <c:v>15645</c:v>
                </c:pt>
                <c:pt idx="514">
                  <c:v>15675</c:v>
                </c:pt>
                <c:pt idx="515">
                  <c:v>15706</c:v>
                </c:pt>
                <c:pt idx="516">
                  <c:v>15737</c:v>
                </c:pt>
                <c:pt idx="517">
                  <c:v>15765</c:v>
                </c:pt>
                <c:pt idx="518">
                  <c:v>15796</c:v>
                </c:pt>
                <c:pt idx="519">
                  <c:v>15826</c:v>
                </c:pt>
                <c:pt idx="520">
                  <c:v>15857</c:v>
                </c:pt>
                <c:pt idx="521">
                  <c:v>15887</c:v>
                </c:pt>
                <c:pt idx="522">
                  <c:v>15918</c:v>
                </c:pt>
                <c:pt idx="523">
                  <c:v>15949</c:v>
                </c:pt>
                <c:pt idx="524">
                  <c:v>15979</c:v>
                </c:pt>
                <c:pt idx="525">
                  <c:v>16010</c:v>
                </c:pt>
                <c:pt idx="526">
                  <c:v>16040</c:v>
                </c:pt>
                <c:pt idx="527">
                  <c:v>16071</c:v>
                </c:pt>
                <c:pt idx="528">
                  <c:v>16102</c:v>
                </c:pt>
                <c:pt idx="529">
                  <c:v>16131</c:v>
                </c:pt>
                <c:pt idx="530">
                  <c:v>16162</c:v>
                </c:pt>
                <c:pt idx="531">
                  <c:v>16192</c:v>
                </c:pt>
                <c:pt idx="532">
                  <c:v>16223</c:v>
                </c:pt>
                <c:pt idx="533">
                  <c:v>16253</c:v>
                </c:pt>
                <c:pt idx="534">
                  <c:v>16284</c:v>
                </c:pt>
                <c:pt idx="535">
                  <c:v>16315</c:v>
                </c:pt>
                <c:pt idx="536">
                  <c:v>16345</c:v>
                </c:pt>
                <c:pt idx="537">
                  <c:v>16376</c:v>
                </c:pt>
                <c:pt idx="538">
                  <c:v>16406</c:v>
                </c:pt>
                <c:pt idx="539">
                  <c:v>16437</c:v>
                </c:pt>
                <c:pt idx="540">
                  <c:v>16468</c:v>
                </c:pt>
                <c:pt idx="541">
                  <c:v>16496</c:v>
                </c:pt>
                <c:pt idx="542">
                  <c:v>16527</c:v>
                </c:pt>
                <c:pt idx="543">
                  <c:v>16557</c:v>
                </c:pt>
                <c:pt idx="544">
                  <c:v>16588</c:v>
                </c:pt>
                <c:pt idx="545">
                  <c:v>16618</c:v>
                </c:pt>
                <c:pt idx="546">
                  <c:v>16649</c:v>
                </c:pt>
                <c:pt idx="547">
                  <c:v>16680</c:v>
                </c:pt>
                <c:pt idx="548">
                  <c:v>16710</c:v>
                </c:pt>
                <c:pt idx="549">
                  <c:v>16741</c:v>
                </c:pt>
                <c:pt idx="550">
                  <c:v>16771</c:v>
                </c:pt>
                <c:pt idx="551">
                  <c:v>16802</c:v>
                </c:pt>
                <c:pt idx="552">
                  <c:v>16833</c:v>
                </c:pt>
                <c:pt idx="553">
                  <c:v>16861</c:v>
                </c:pt>
                <c:pt idx="554">
                  <c:v>16892</c:v>
                </c:pt>
                <c:pt idx="555">
                  <c:v>16922</c:v>
                </c:pt>
                <c:pt idx="556">
                  <c:v>16953</c:v>
                </c:pt>
                <c:pt idx="557">
                  <c:v>16983</c:v>
                </c:pt>
                <c:pt idx="558">
                  <c:v>17014</c:v>
                </c:pt>
                <c:pt idx="559">
                  <c:v>17045</c:v>
                </c:pt>
                <c:pt idx="560">
                  <c:v>17075</c:v>
                </c:pt>
                <c:pt idx="561">
                  <c:v>17106</c:v>
                </c:pt>
                <c:pt idx="562">
                  <c:v>17136</c:v>
                </c:pt>
                <c:pt idx="563">
                  <c:v>17167</c:v>
                </c:pt>
                <c:pt idx="564">
                  <c:v>17198</c:v>
                </c:pt>
                <c:pt idx="565">
                  <c:v>17226</c:v>
                </c:pt>
                <c:pt idx="566">
                  <c:v>17257</c:v>
                </c:pt>
                <c:pt idx="567">
                  <c:v>17287</c:v>
                </c:pt>
                <c:pt idx="568">
                  <c:v>17318</c:v>
                </c:pt>
                <c:pt idx="569">
                  <c:v>17348</c:v>
                </c:pt>
                <c:pt idx="570">
                  <c:v>17379</c:v>
                </c:pt>
                <c:pt idx="571">
                  <c:v>17410</c:v>
                </c:pt>
                <c:pt idx="572">
                  <c:v>17440</c:v>
                </c:pt>
                <c:pt idx="573">
                  <c:v>17471</c:v>
                </c:pt>
                <c:pt idx="574">
                  <c:v>17501</c:v>
                </c:pt>
                <c:pt idx="575">
                  <c:v>17532</c:v>
                </c:pt>
                <c:pt idx="576">
                  <c:v>17563</c:v>
                </c:pt>
                <c:pt idx="577">
                  <c:v>17592</c:v>
                </c:pt>
                <c:pt idx="578">
                  <c:v>17623</c:v>
                </c:pt>
                <c:pt idx="579">
                  <c:v>17653</c:v>
                </c:pt>
                <c:pt idx="580">
                  <c:v>17684</c:v>
                </c:pt>
                <c:pt idx="581">
                  <c:v>17714</c:v>
                </c:pt>
                <c:pt idx="582">
                  <c:v>17745</c:v>
                </c:pt>
                <c:pt idx="583">
                  <c:v>17776</c:v>
                </c:pt>
                <c:pt idx="584">
                  <c:v>17806</c:v>
                </c:pt>
                <c:pt idx="585">
                  <c:v>17837</c:v>
                </c:pt>
                <c:pt idx="586">
                  <c:v>17867</c:v>
                </c:pt>
                <c:pt idx="587">
                  <c:v>17898</c:v>
                </c:pt>
                <c:pt idx="588">
                  <c:v>17929</c:v>
                </c:pt>
                <c:pt idx="589">
                  <c:v>17957</c:v>
                </c:pt>
                <c:pt idx="590">
                  <c:v>17988</c:v>
                </c:pt>
                <c:pt idx="591">
                  <c:v>18018</c:v>
                </c:pt>
                <c:pt idx="592">
                  <c:v>18049</c:v>
                </c:pt>
                <c:pt idx="593">
                  <c:v>18079</c:v>
                </c:pt>
                <c:pt idx="594">
                  <c:v>18110</c:v>
                </c:pt>
                <c:pt idx="595">
                  <c:v>18141</c:v>
                </c:pt>
                <c:pt idx="596">
                  <c:v>18171</c:v>
                </c:pt>
                <c:pt idx="597">
                  <c:v>18202</c:v>
                </c:pt>
                <c:pt idx="598">
                  <c:v>18232</c:v>
                </c:pt>
                <c:pt idx="599">
                  <c:v>18263</c:v>
                </c:pt>
                <c:pt idx="600">
                  <c:v>18294</c:v>
                </c:pt>
                <c:pt idx="601">
                  <c:v>18322</c:v>
                </c:pt>
                <c:pt idx="602">
                  <c:v>18353</c:v>
                </c:pt>
                <c:pt idx="603">
                  <c:v>18383</c:v>
                </c:pt>
                <c:pt idx="604">
                  <c:v>18414</c:v>
                </c:pt>
                <c:pt idx="605">
                  <c:v>18444</c:v>
                </c:pt>
                <c:pt idx="606">
                  <c:v>18475</c:v>
                </c:pt>
                <c:pt idx="607">
                  <c:v>18506</c:v>
                </c:pt>
                <c:pt idx="608">
                  <c:v>18536</c:v>
                </c:pt>
                <c:pt idx="609">
                  <c:v>18567</c:v>
                </c:pt>
                <c:pt idx="610">
                  <c:v>18597</c:v>
                </c:pt>
                <c:pt idx="611">
                  <c:v>18628</c:v>
                </c:pt>
                <c:pt idx="612">
                  <c:v>18659</c:v>
                </c:pt>
                <c:pt idx="613">
                  <c:v>18687</c:v>
                </c:pt>
                <c:pt idx="614">
                  <c:v>18718</c:v>
                </c:pt>
                <c:pt idx="615">
                  <c:v>18748</c:v>
                </c:pt>
                <c:pt idx="616">
                  <c:v>18779</c:v>
                </c:pt>
                <c:pt idx="617">
                  <c:v>18809</c:v>
                </c:pt>
                <c:pt idx="618">
                  <c:v>18840</c:v>
                </c:pt>
                <c:pt idx="619">
                  <c:v>18871</c:v>
                </c:pt>
                <c:pt idx="620">
                  <c:v>18901</c:v>
                </c:pt>
                <c:pt idx="621">
                  <c:v>18932</c:v>
                </c:pt>
                <c:pt idx="622">
                  <c:v>18962</c:v>
                </c:pt>
                <c:pt idx="623">
                  <c:v>18993</c:v>
                </c:pt>
                <c:pt idx="624">
                  <c:v>19024</c:v>
                </c:pt>
                <c:pt idx="625">
                  <c:v>19053</c:v>
                </c:pt>
                <c:pt idx="626">
                  <c:v>19084</c:v>
                </c:pt>
                <c:pt idx="627">
                  <c:v>19114</c:v>
                </c:pt>
                <c:pt idx="628">
                  <c:v>19145</c:v>
                </c:pt>
                <c:pt idx="629">
                  <c:v>19175</c:v>
                </c:pt>
                <c:pt idx="630">
                  <c:v>19206</c:v>
                </c:pt>
                <c:pt idx="631">
                  <c:v>19237</c:v>
                </c:pt>
                <c:pt idx="632">
                  <c:v>19267</c:v>
                </c:pt>
                <c:pt idx="633">
                  <c:v>19298</c:v>
                </c:pt>
                <c:pt idx="634">
                  <c:v>19328</c:v>
                </c:pt>
                <c:pt idx="635">
                  <c:v>19359</c:v>
                </c:pt>
                <c:pt idx="636">
                  <c:v>19390</c:v>
                </c:pt>
                <c:pt idx="637">
                  <c:v>19418</c:v>
                </c:pt>
                <c:pt idx="638">
                  <c:v>19449</c:v>
                </c:pt>
                <c:pt idx="639">
                  <c:v>19479</c:v>
                </c:pt>
                <c:pt idx="640">
                  <c:v>19510</c:v>
                </c:pt>
                <c:pt idx="641">
                  <c:v>19540</c:v>
                </c:pt>
                <c:pt idx="642">
                  <c:v>19571</c:v>
                </c:pt>
                <c:pt idx="643">
                  <c:v>19602</c:v>
                </c:pt>
                <c:pt idx="644">
                  <c:v>19632</c:v>
                </c:pt>
                <c:pt idx="645">
                  <c:v>19663</c:v>
                </c:pt>
                <c:pt idx="646">
                  <c:v>19693</c:v>
                </c:pt>
                <c:pt idx="647">
                  <c:v>19724</c:v>
                </c:pt>
                <c:pt idx="648">
                  <c:v>19755</c:v>
                </c:pt>
                <c:pt idx="649">
                  <c:v>19783</c:v>
                </c:pt>
                <c:pt idx="650">
                  <c:v>19814</c:v>
                </c:pt>
                <c:pt idx="651">
                  <c:v>19844</c:v>
                </c:pt>
                <c:pt idx="652">
                  <c:v>19875</c:v>
                </c:pt>
                <c:pt idx="653">
                  <c:v>19905</c:v>
                </c:pt>
                <c:pt idx="654">
                  <c:v>19936</c:v>
                </c:pt>
                <c:pt idx="655">
                  <c:v>19967</c:v>
                </c:pt>
                <c:pt idx="656">
                  <c:v>19997</c:v>
                </c:pt>
                <c:pt idx="657">
                  <c:v>20028</c:v>
                </c:pt>
                <c:pt idx="658">
                  <c:v>20058</c:v>
                </c:pt>
                <c:pt idx="659">
                  <c:v>20089</c:v>
                </c:pt>
                <c:pt idx="660">
                  <c:v>20120</c:v>
                </c:pt>
                <c:pt idx="661">
                  <c:v>20148</c:v>
                </c:pt>
                <c:pt idx="662">
                  <c:v>20179</c:v>
                </c:pt>
                <c:pt idx="663">
                  <c:v>20209</c:v>
                </c:pt>
                <c:pt idx="664">
                  <c:v>20240</c:v>
                </c:pt>
                <c:pt idx="665">
                  <c:v>20270</c:v>
                </c:pt>
                <c:pt idx="666">
                  <c:v>20301</c:v>
                </c:pt>
                <c:pt idx="667">
                  <c:v>20332</c:v>
                </c:pt>
                <c:pt idx="668">
                  <c:v>20362</c:v>
                </c:pt>
                <c:pt idx="669">
                  <c:v>20393</c:v>
                </c:pt>
                <c:pt idx="670">
                  <c:v>20423</c:v>
                </c:pt>
                <c:pt idx="671">
                  <c:v>20454</c:v>
                </c:pt>
                <c:pt idx="672">
                  <c:v>20485</c:v>
                </c:pt>
                <c:pt idx="673">
                  <c:v>20514</c:v>
                </c:pt>
                <c:pt idx="674">
                  <c:v>20545</c:v>
                </c:pt>
                <c:pt idx="675">
                  <c:v>20575</c:v>
                </c:pt>
                <c:pt idx="676">
                  <c:v>20606</c:v>
                </c:pt>
                <c:pt idx="677">
                  <c:v>20636</c:v>
                </c:pt>
                <c:pt idx="678">
                  <c:v>20667</c:v>
                </c:pt>
                <c:pt idx="679">
                  <c:v>20698</c:v>
                </c:pt>
                <c:pt idx="680">
                  <c:v>20728</c:v>
                </c:pt>
                <c:pt idx="681">
                  <c:v>20759</c:v>
                </c:pt>
                <c:pt idx="682">
                  <c:v>20789</c:v>
                </c:pt>
                <c:pt idx="683">
                  <c:v>20820</c:v>
                </c:pt>
                <c:pt idx="684">
                  <c:v>20851</c:v>
                </c:pt>
                <c:pt idx="685">
                  <c:v>20879</c:v>
                </c:pt>
                <c:pt idx="686">
                  <c:v>20910</c:v>
                </c:pt>
                <c:pt idx="687">
                  <c:v>20940</c:v>
                </c:pt>
                <c:pt idx="688">
                  <c:v>20971</c:v>
                </c:pt>
                <c:pt idx="689">
                  <c:v>21001</c:v>
                </c:pt>
                <c:pt idx="690">
                  <c:v>21032</c:v>
                </c:pt>
                <c:pt idx="691">
                  <c:v>21063</c:v>
                </c:pt>
                <c:pt idx="692">
                  <c:v>21093</c:v>
                </c:pt>
                <c:pt idx="693">
                  <c:v>21124</c:v>
                </c:pt>
                <c:pt idx="694">
                  <c:v>21154</c:v>
                </c:pt>
                <c:pt idx="695">
                  <c:v>21185</c:v>
                </c:pt>
                <c:pt idx="696">
                  <c:v>21216</c:v>
                </c:pt>
                <c:pt idx="697">
                  <c:v>21244</c:v>
                </c:pt>
                <c:pt idx="698">
                  <c:v>21275</c:v>
                </c:pt>
                <c:pt idx="699">
                  <c:v>21305</c:v>
                </c:pt>
                <c:pt idx="700">
                  <c:v>21336</c:v>
                </c:pt>
                <c:pt idx="701">
                  <c:v>21366</c:v>
                </c:pt>
                <c:pt idx="702">
                  <c:v>21397</c:v>
                </c:pt>
                <c:pt idx="703">
                  <c:v>21428</c:v>
                </c:pt>
                <c:pt idx="704">
                  <c:v>21458</c:v>
                </c:pt>
                <c:pt idx="705">
                  <c:v>21489</c:v>
                </c:pt>
                <c:pt idx="706">
                  <c:v>21519</c:v>
                </c:pt>
                <c:pt idx="707">
                  <c:v>21550</c:v>
                </c:pt>
                <c:pt idx="708">
                  <c:v>21581</c:v>
                </c:pt>
                <c:pt idx="709">
                  <c:v>21609</c:v>
                </c:pt>
                <c:pt idx="710">
                  <c:v>21640</c:v>
                </c:pt>
                <c:pt idx="711">
                  <c:v>21670</c:v>
                </c:pt>
                <c:pt idx="712">
                  <c:v>21701</c:v>
                </c:pt>
                <c:pt idx="713">
                  <c:v>21731</c:v>
                </c:pt>
                <c:pt idx="714">
                  <c:v>21762</c:v>
                </c:pt>
                <c:pt idx="715">
                  <c:v>21793</c:v>
                </c:pt>
                <c:pt idx="716">
                  <c:v>21823</c:v>
                </c:pt>
                <c:pt idx="717">
                  <c:v>21854</c:v>
                </c:pt>
                <c:pt idx="718">
                  <c:v>21884</c:v>
                </c:pt>
                <c:pt idx="719">
                  <c:v>21915</c:v>
                </c:pt>
                <c:pt idx="720">
                  <c:v>21946</c:v>
                </c:pt>
                <c:pt idx="721">
                  <c:v>21975</c:v>
                </c:pt>
                <c:pt idx="722">
                  <c:v>22006</c:v>
                </c:pt>
                <c:pt idx="723">
                  <c:v>22036</c:v>
                </c:pt>
                <c:pt idx="724">
                  <c:v>22067</c:v>
                </c:pt>
                <c:pt idx="725">
                  <c:v>22097</c:v>
                </c:pt>
                <c:pt idx="726">
                  <c:v>22128</c:v>
                </c:pt>
                <c:pt idx="727">
                  <c:v>22159</c:v>
                </c:pt>
                <c:pt idx="728">
                  <c:v>22189</c:v>
                </c:pt>
                <c:pt idx="729">
                  <c:v>22220</c:v>
                </c:pt>
                <c:pt idx="730">
                  <c:v>22250</c:v>
                </c:pt>
                <c:pt idx="731">
                  <c:v>22281</c:v>
                </c:pt>
                <c:pt idx="732">
                  <c:v>22312</c:v>
                </c:pt>
                <c:pt idx="733">
                  <c:v>22340</c:v>
                </c:pt>
                <c:pt idx="734">
                  <c:v>22371</c:v>
                </c:pt>
                <c:pt idx="735">
                  <c:v>22401</c:v>
                </c:pt>
                <c:pt idx="736">
                  <c:v>22432</c:v>
                </c:pt>
                <c:pt idx="737">
                  <c:v>22462</c:v>
                </c:pt>
                <c:pt idx="738">
                  <c:v>22493</c:v>
                </c:pt>
                <c:pt idx="739">
                  <c:v>22524</c:v>
                </c:pt>
                <c:pt idx="740">
                  <c:v>22554</c:v>
                </c:pt>
                <c:pt idx="741">
                  <c:v>22585</c:v>
                </c:pt>
                <c:pt idx="742">
                  <c:v>22615</c:v>
                </c:pt>
                <c:pt idx="743">
                  <c:v>22646</c:v>
                </c:pt>
                <c:pt idx="744">
                  <c:v>22677</c:v>
                </c:pt>
                <c:pt idx="745">
                  <c:v>22705</c:v>
                </c:pt>
                <c:pt idx="746">
                  <c:v>22736</c:v>
                </c:pt>
                <c:pt idx="747">
                  <c:v>22766</c:v>
                </c:pt>
                <c:pt idx="748">
                  <c:v>22797</c:v>
                </c:pt>
                <c:pt idx="749">
                  <c:v>22827</c:v>
                </c:pt>
                <c:pt idx="750">
                  <c:v>22858</c:v>
                </c:pt>
                <c:pt idx="751">
                  <c:v>22889</c:v>
                </c:pt>
                <c:pt idx="752">
                  <c:v>22919</c:v>
                </c:pt>
                <c:pt idx="753">
                  <c:v>22950</c:v>
                </c:pt>
                <c:pt idx="754">
                  <c:v>22980</c:v>
                </c:pt>
                <c:pt idx="755">
                  <c:v>23011</c:v>
                </c:pt>
                <c:pt idx="756">
                  <c:v>23042</c:v>
                </c:pt>
                <c:pt idx="757">
                  <c:v>23070</c:v>
                </c:pt>
                <c:pt idx="758">
                  <c:v>23101</c:v>
                </c:pt>
                <c:pt idx="759">
                  <c:v>23131</c:v>
                </c:pt>
                <c:pt idx="760">
                  <c:v>23162</c:v>
                </c:pt>
                <c:pt idx="761">
                  <c:v>23192</c:v>
                </c:pt>
                <c:pt idx="762">
                  <c:v>23223</c:v>
                </c:pt>
                <c:pt idx="763">
                  <c:v>23254</c:v>
                </c:pt>
                <c:pt idx="764">
                  <c:v>23284</c:v>
                </c:pt>
                <c:pt idx="765">
                  <c:v>23315</c:v>
                </c:pt>
                <c:pt idx="766">
                  <c:v>23345</c:v>
                </c:pt>
                <c:pt idx="767">
                  <c:v>23376</c:v>
                </c:pt>
                <c:pt idx="768">
                  <c:v>23407</c:v>
                </c:pt>
                <c:pt idx="769">
                  <c:v>23436</c:v>
                </c:pt>
                <c:pt idx="770">
                  <c:v>23467</c:v>
                </c:pt>
                <c:pt idx="771">
                  <c:v>23497</c:v>
                </c:pt>
                <c:pt idx="772">
                  <c:v>23528</c:v>
                </c:pt>
                <c:pt idx="773">
                  <c:v>23558</c:v>
                </c:pt>
                <c:pt idx="774">
                  <c:v>23589</c:v>
                </c:pt>
                <c:pt idx="775">
                  <c:v>23620</c:v>
                </c:pt>
                <c:pt idx="776">
                  <c:v>23650</c:v>
                </c:pt>
                <c:pt idx="777">
                  <c:v>23681</c:v>
                </c:pt>
                <c:pt idx="778">
                  <c:v>23711</c:v>
                </c:pt>
                <c:pt idx="779">
                  <c:v>23742</c:v>
                </c:pt>
                <c:pt idx="780">
                  <c:v>23773</c:v>
                </c:pt>
                <c:pt idx="781">
                  <c:v>23801</c:v>
                </c:pt>
                <c:pt idx="782">
                  <c:v>23832</c:v>
                </c:pt>
                <c:pt idx="783">
                  <c:v>23862</c:v>
                </c:pt>
                <c:pt idx="784">
                  <c:v>23893</c:v>
                </c:pt>
                <c:pt idx="785">
                  <c:v>23923</c:v>
                </c:pt>
                <c:pt idx="786">
                  <c:v>23954</c:v>
                </c:pt>
                <c:pt idx="787">
                  <c:v>23985</c:v>
                </c:pt>
                <c:pt idx="788">
                  <c:v>24015</c:v>
                </c:pt>
                <c:pt idx="789">
                  <c:v>24046</c:v>
                </c:pt>
                <c:pt idx="790">
                  <c:v>24076</c:v>
                </c:pt>
                <c:pt idx="791">
                  <c:v>24107</c:v>
                </c:pt>
                <c:pt idx="792">
                  <c:v>24138</c:v>
                </c:pt>
                <c:pt idx="793">
                  <c:v>24166</c:v>
                </c:pt>
                <c:pt idx="794">
                  <c:v>24197</c:v>
                </c:pt>
                <c:pt idx="795">
                  <c:v>24227</c:v>
                </c:pt>
                <c:pt idx="796">
                  <c:v>24258</c:v>
                </c:pt>
                <c:pt idx="797">
                  <c:v>24288</c:v>
                </c:pt>
                <c:pt idx="798">
                  <c:v>24319</c:v>
                </c:pt>
                <c:pt idx="799">
                  <c:v>24350</c:v>
                </c:pt>
                <c:pt idx="800">
                  <c:v>24380</c:v>
                </c:pt>
                <c:pt idx="801">
                  <c:v>24411</c:v>
                </c:pt>
                <c:pt idx="802">
                  <c:v>24441</c:v>
                </c:pt>
                <c:pt idx="803">
                  <c:v>24472</c:v>
                </c:pt>
                <c:pt idx="804">
                  <c:v>24503</c:v>
                </c:pt>
                <c:pt idx="805">
                  <c:v>24531</c:v>
                </c:pt>
                <c:pt idx="806">
                  <c:v>24562</c:v>
                </c:pt>
                <c:pt idx="807">
                  <c:v>24592</c:v>
                </c:pt>
                <c:pt idx="808">
                  <c:v>24623</c:v>
                </c:pt>
                <c:pt idx="809">
                  <c:v>24653</c:v>
                </c:pt>
                <c:pt idx="810">
                  <c:v>24684</c:v>
                </c:pt>
                <c:pt idx="811">
                  <c:v>24715</c:v>
                </c:pt>
                <c:pt idx="812">
                  <c:v>24745</c:v>
                </c:pt>
                <c:pt idx="813">
                  <c:v>24776</c:v>
                </c:pt>
                <c:pt idx="814">
                  <c:v>24806</c:v>
                </c:pt>
                <c:pt idx="815">
                  <c:v>24837</c:v>
                </c:pt>
                <c:pt idx="816">
                  <c:v>24868</c:v>
                </c:pt>
                <c:pt idx="817">
                  <c:v>24897</c:v>
                </c:pt>
                <c:pt idx="818">
                  <c:v>24928</c:v>
                </c:pt>
                <c:pt idx="819">
                  <c:v>24958</c:v>
                </c:pt>
                <c:pt idx="820">
                  <c:v>24989</c:v>
                </c:pt>
                <c:pt idx="821">
                  <c:v>25019</c:v>
                </c:pt>
                <c:pt idx="822">
                  <c:v>25050</c:v>
                </c:pt>
                <c:pt idx="823">
                  <c:v>25081</c:v>
                </c:pt>
                <c:pt idx="824">
                  <c:v>25111</c:v>
                </c:pt>
                <c:pt idx="825">
                  <c:v>25142</c:v>
                </c:pt>
                <c:pt idx="826">
                  <c:v>25172</c:v>
                </c:pt>
                <c:pt idx="827">
                  <c:v>25203</c:v>
                </c:pt>
                <c:pt idx="828">
                  <c:v>25234</c:v>
                </c:pt>
                <c:pt idx="829">
                  <c:v>25262</c:v>
                </c:pt>
                <c:pt idx="830">
                  <c:v>25293</c:v>
                </c:pt>
                <c:pt idx="831">
                  <c:v>25323</c:v>
                </c:pt>
                <c:pt idx="832">
                  <c:v>25354</c:v>
                </c:pt>
                <c:pt idx="833">
                  <c:v>25384</c:v>
                </c:pt>
                <c:pt idx="834">
                  <c:v>25415</c:v>
                </c:pt>
                <c:pt idx="835">
                  <c:v>25446</c:v>
                </c:pt>
                <c:pt idx="836">
                  <c:v>25476</c:v>
                </c:pt>
                <c:pt idx="837">
                  <c:v>25507</c:v>
                </c:pt>
                <c:pt idx="838">
                  <c:v>25537</c:v>
                </c:pt>
                <c:pt idx="839">
                  <c:v>25568</c:v>
                </c:pt>
                <c:pt idx="840">
                  <c:v>25599</c:v>
                </c:pt>
                <c:pt idx="841">
                  <c:v>25627</c:v>
                </c:pt>
                <c:pt idx="842">
                  <c:v>25658</c:v>
                </c:pt>
                <c:pt idx="843">
                  <c:v>25688</c:v>
                </c:pt>
                <c:pt idx="844">
                  <c:v>25719</c:v>
                </c:pt>
                <c:pt idx="845">
                  <c:v>25749</c:v>
                </c:pt>
                <c:pt idx="846">
                  <c:v>25780</c:v>
                </c:pt>
                <c:pt idx="847">
                  <c:v>25811</c:v>
                </c:pt>
                <c:pt idx="848">
                  <c:v>25841</c:v>
                </c:pt>
                <c:pt idx="849">
                  <c:v>25872</c:v>
                </c:pt>
                <c:pt idx="850">
                  <c:v>25902</c:v>
                </c:pt>
                <c:pt idx="851">
                  <c:v>25933</c:v>
                </c:pt>
                <c:pt idx="852">
                  <c:v>25964</c:v>
                </c:pt>
                <c:pt idx="853">
                  <c:v>25992</c:v>
                </c:pt>
                <c:pt idx="854">
                  <c:v>26023</c:v>
                </c:pt>
                <c:pt idx="855">
                  <c:v>26053</c:v>
                </c:pt>
                <c:pt idx="856">
                  <c:v>26084</c:v>
                </c:pt>
                <c:pt idx="857">
                  <c:v>26114</c:v>
                </c:pt>
                <c:pt idx="858">
                  <c:v>26145</c:v>
                </c:pt>
                <c:pt idx="859">
                  <c:v>26176</c:v>
                </c:pt>
                <c:pt idx="860">
                  <c:v>26206</c:v>
                </c:pt>
                <c:pt idx="861">
                  <c:v>26237</c:v>
                </c:pt>
                <c:pt idx="862">
                  <c:v>26267</c:v>
                </c:pt>
                <c:pt idx="863">
                  <c:v>26298</c:v>
                </c:pt>
                <c:pt idx="864">
                  <c:v>26329</c:v>
                </c:pt>
                <c:pt idx="865">
                  <c:v>26358</c:v>
                </c:pt>
                <c:pt idx="866">
                  <c:v>26389</c:v>
                </c:pt>
                <c:pt idx="867">
                  <c:v>26419</c:v>
                </c:pt>
                <c:pt idx="868">
                  <c:v>26450</c:v>
                </c:pt>
                <c:pt idx="869">
                  <c:v>26480</c:v>
                </c:pt>
                <c:pt idx="870">
                  <c:v>26511</c:v>
                </c:pt>
                <c:pt idx="871">
                  <c:v>26542</c:v>
                </c:pt>
                <c:pt idx="872">
                  <c:v>26572</c:v>
                </c:pt>
                <c:pt idx="873">
                  <c:v>26603</c:v>
                </c:pt>
                <c:pt idx="874">
                  <c:v>26633</c:v>
                </c:pt>
                <c:pt idx="875">
                  <c:v>26664</c:v>
                </c:pt>
                <c:pt idx="876">
                  <c:v>26695</c:v>
                </c:pt>
                <c:pt idx="877">
                  <c:v>26723</c:v>
                </c:pt>
                <c:pt idx="878">
                  <c:v>26754</c:v>
                </c:pt>
                <c:pt idx="879">
                  <c:v>26784</c:v>
                </c:pt>
                <c:pt idx="880">
                  <c:v>26815</c:v>
                </c:pt>
                <c:pt idx="881">
                  <c:v>26845</c:v>
                </c:pt>
                <c:pt idx="882">
                  <c:v>26876</c:v>
                </c:pt>
                <c:pt idx="883">
                  <c:v>26907</c:v>
                </c:pt>
                <c:pt idx="884">
                  <c:v>26937</c:v>
                </c:pt>
                <c:pt idx="885">
                  <c:v>26968</c:v>
                </c:pt>
                <c:pt idx="886">
                  <c:v>26998</c:v>
                </c:pt>
                <c:pt idx="887">
                  <c:v>27029</c:v>
                </c:pt>
                <c:pt idx="888">
                  <c:v>27060</c:v>
                </c:pt>
                <c:pt idx="889">
                  <c:v>27088</c:v>
                </c:pt>
                <c:pt idx="890">
                  <c:v>27119</c:v>
                </c:pt>
                <c:pt idx="891">
                  <c:v>27149</c:v>
                </c:pt>
                <c:pt idx="892">
                  <c:v>27180</c:v>
                </c:pt>
                <c:pt idx="893">
                  <c:v>27210</c:v>
                </c:pt>
                <c:pt idx="894">
                  <c:v>27241</c:v>
                </c:pt>
                <c:pt idx="895">
                  <c:v>27272</c:v>
                </c:pt>
                <c:pt idx="896">
                  <c:v>27302</c:v>
                </c:pt>
                <c:pt idx="897">
                  <c:v>27333</c:v>
                </c:pt>
                <c:pt idx="898">
                  <c:v>27363</c:v>
                </c:pt>
                <c:pt idx="899">
                  <c:v>27394</c:v>
                </c:pt>
                <c:pt idx="900">
                  <c:v>27425</c:v>
                </c:pt>
                <c:pt idx="901">
                  <c:v>27453</c:v>
                </c:pt>
                <c:pt idx="902">
                  <c:v>27484</c:v>
                </c:pt>
                <c:pt idx="903">
                  <c:v>27514</c:v>
                </c:pt>
                <c:pt idx="904">
                  <c:v>27545</c:v>
                </c:pt>
                <c:pt idx="905">
                  <c:v>27575</c:v>
                </c:pt>
                <c:pt idx="906">
                  <c:v>27606</c:v>
                </c:pt>
                <c:pt idx="907">
                  <c:v>27637</c:v>
                </c:pt>
                <c:pt idx="908">
                  <c:v>27667</c:v>
                </c:pt>
                <c:pt idx="909">
                  <c:v>27698</c:v>
                </c:pt>
                <c:pt idx="910">
                  <c:v>27728</c:v>
                </c:pt>
                <c:pt idx="911">
                  <c:v>27759</c:v>
                </c:pt>
                <c:pt idx="912">
                  <c:v>27790</c:v>
                </c:pt>
                <c:pt idx="913">
                  <c:v>27819</c:v>
                </c:pt>
                <c:pt idx="914">
                  <c:v>27850</c:v>
                </c:pt>
                <c:pt idx="915">
                  <c:v>27880</c:v>
                </c:pt>
                <c:pt idx="916">
                  <c:v>27911</c:v>
                </c:pt>
                <c:pt idx="917">
                  <c:v>27941</c:v>
                </c:pt>
                <c:pt idx="918">
                  <c:v>27972</c:v>
                </c:pt>
                <c:pt idx="919">
                  <c:v>28003</c:v>
                </c:pt>
                <c:pt idx="920">
                  <c:v>28033</c:v>
                </c:pt>
                <c:pt idx="921">
                  <c:v>28064</c:v>
                </c:pt>
                <c:pt idx="922">
                  <c:v>28094</c:v>
                </c:pt>
                <c:pt idx="923">
                  <c:v>28125</c:v>
                </c:pt>
                <c:pt idx="924">
                  <c:v>28156</c:v>
                </c:pt>
                <c:pt idx="925">
                  <c:v>28184</c:v>
                </c:pt>
                <c:pt idx="926">
                  <c:v>28215</c:v>
                </c:pt>
                <c:pt idx="927">
                  <c:v>28245</c:v>
                </c:pt>
                <c:pt idx="928">
                  <c:v>28276</c:v>
                </c:pt>
                <c:pt idx="929">
                  <c:v>28306</c:v>
                </c:pt>
                <c:pt idx="930">
                  <c:v>28337</c:v>
                </c:pt>
                <c:pt idx="931">
                  <c:v>28368</c:v>
                </c:pt>
                <c:pt idx="932">
                  <c:v>28398</c:v>
                </c:pt>
                <c:pt idx="933">
                  <c:v>28429</c:v>
                </c:pt>
                <c:pt idx="934">
                  <c:v>28459</c:v>
                </c:pt>
                <c:pt idx="935">
                  <c:v>28490</c:v>
                </c:pt>
                <c:pt idx="936">
                  <c:v>28521</c:v>
                </c:pt>
                <c:pt idx="937">
                  <c:v>28549</c:v>
                </c:pt>
                <c:pt idx="938">
                  <c:v>28580</c:v>
                </c:pt>
                <c:pt idx="939">
                  <c:v>28610</c:v>
                </c:pt>
                <c:pt idx="940">
                  <c:v>28641</c:v>
                </c:pt>
                <c:pt idx="941">
                  <c:v>28671</c:v>
                </c:pt>
                <c:pt idx="942">
                  <c:v>28702</c:v>
                </c:pt>
                <c:pt idx="943">
                  <c:v>28733</c:v>
                </c:pt>
                <c:pt idx="944">
                  <c:v>28763</c:v>
                </c:pt>
                <c:pt idx="945">
                  <c:v>28794</c:v>
                </c:pt>
                <c:pt idx="946">
                  <c:v>28824</c:v>
                </c:pt>
                <c:pt idx="947">
                  <c:v>28855</c:v>
                </c:pt>
                <c:pt idx="948">
                  <c:v>28886</c:v>
                </c:pt>
                <c:pt idx="949">
                  <c:v>28914</c:v>
                </c:pt>
                <c:pt idx="950">
                  <c:v>28945</c:v>
                </c:pt>
                <c:pt idx="951">
                  <c:v>28975</c:v>
                </c:pt>
                <c:pt idx="952">
                  <c:v>29006</c:v>
                </c:pt>
                <c:pt idx="953">
                  <c:v>29036</c:v>
                </c:pt>
                <c:pt idx="954">
                  <c:v>29067</c:v>
                </c:pt>
                <c:pt idx="955">
                  <c:v>29098</c:v>
                </c:pt>
                <c:pt idx="956">
                  <c:v>29128</c:v>
                </c:pt>
                <c:pt idx="957">
                  <c:v>29159</c:v>
                </c:pt>
                <c:pt idx="958">
                  <c:v>29189</c:v>
                </c:pt>
                <c:pt idx="959">
                  <c:v>29220</c:v>
                </c:pt>
                <c:pt idx="960">
                  <c:v>29251</c:v>
                </c:pt>
                <c:pt idx="961">
                  <c:v>29280</c:v>
                </c:pt>
                <c:pt idx="962">
                  <c:v>29311</c:v>
                </c:pt>
                <c:pt idx="963">
                  <c:v>29341</c:v>
                </c:pt>
                <c:pt idx="964">
                  <c:v>29372</c:v>
                </c:pt>
                <c:pt idx="965">
                  <c:v>29402</c:v>
                </c:pt>
                <c:pt idx="966">
                  <c:v>29433</c:v>
                </c:pt>
                <c:pt idx="967">
                  <c:v>29464</c:v>
                </c:pt>
                <c:pt idx="968">
                  <c:v>29494</c:v>
                </c:pt>
                <c:pt idx="969">
                  <c:v>29525</c:v>
                </c:pt>
                <c:pt idx="970">
                  <c:v>29555</c:v>
                </c:pt>
                <c:pt idx="971">
                  <c:v>29586</c:v>
                </c:pt>
                <c:pt idx="972">
                  <c:v>29617</c:v>
                </c:pt>
                <c:pt idx="973">
                  <c:v>29645</c:v>
                </c:pt>
                <c:pt idx="974">
                  <c:v>29676</c:v>
                </c:pt>
                <c:pt idx="975">
                  <c:v>29706</c:v>
                </c:pt>
                <c:pt idx="976">
                  <c:v>29737</c:v>
                </c:pt>
                <c:pt idx="977">
                  <c:v>29767</c:v>
                </c:pt>
                <c:pt idx="978">
                  <c:v>29798</c:v>
                </c:pt>
                <c:pt idx="979">
                  <c:v>29829</c:v>
                </c:pt>
                <c:pt idx="980">
                  <c:v>29859</c:v>
                </c:pt>
                <c:pt idx="981">
                  <c:v>29890</c:v>
                </c:pt>
                <c:pt idx="982">
                  <c:v>29920</c:v>
                </c:pt>
                <c:pt idx="983">
                  <c:v>29951</c:v>
                </c:pt>
                <c:pt idx="984">
                  <c:v>29982</c:v>
                </c:pt>
                <c:pt idx="985">
                  <c:v>30010</c:v>
                </c:pt>
                <c:pt idx="986">
                  <c:v>30041</c:v>
                </c:pt>
                <c:pt idx="987">
                  <c:v>30071</c:v>
                </c:pt>
                <c:pt idx="988">
                  <c:v>30102</c:v>
                </c:pt>
                <c:pt idx="989">
                  <c:v>30132</c:v>
                </c:pt>
                <c:pt idx="990">
                  <c:v>30163</c:v>
                </c:pt>
                <c:pt idx="991">
                  <c:v>30194</c:v>
                </c:pt>
                <c:pt idx="992">
                  <c:v>30224</c:v>
                </c:pt>
                <c:pt idx="993">
                  <c:v>30255</c:v>
                </c:pt>
                <c:pt idx="994">
                  <c:v>30285</c:v>
                </c:pt>
                <c:pt idx="995">
                  <c:v>30316</c:v>
                </c:pt>
                <c:pt idx="996">
                  <c:v>30347</c:v>
                </c:pt>
                <c:pt idx="997">
                  <c:v>30375</c:v>
                </c:pt>
                <c:pt idx="998">
                  <c:v>30406</c:v>
                </c:pt>
                <c:pt idx="999">
                  <c:v>30436</c:v>
                </c:pt>
                <c:pt idx="1000">
                  <c:v>30467</c:v>
                </c:pt>
                <c:pt idx="1001">
                  <c:v>30497</c:v>
                </c:pt>
                <c:pt idx="1002">
                  <c:v>30528</c:v>
                </c:pt>
                <c:pt idx="1003">
                  <c:v>30559</c:v>
                </c:pt>
                <c:pt idx="1004">
                  <c:v>30589</c:v>
                </c:pt>
                <c:pt idx="1005">
                  <c:v>30620</c:v>
                </c:pt>
                <c:pt idx="1006">
                  <c:v>30650</c:v>
                </c:pt>
                <c:pt idx="1007">
                  <c:v>30681</c:v>
                </c:pt>
                <c:pt idx="1008">
                  <c:v>30712</c:v>
                </c:pt>
                <c:pt idx="1009">
                  <c:v>30741</c:v>
                </c:pt>
                <c:pt idx="1010">
                  <c:v>30772</c:v>
                </c:pt>
                <c:pt idx="1011">
                  <c:v>30802</c:v>
                </c:pt>
                <c:pt idx="1012">
                  <c:v>30833</c:v>
                </c:pt>
                <c:pt idx="1013">
                  <c:v>30863</c:v>
                </c:pt>
                <c:pt idx="1014">
                  <c:v>30894</c:v>
                </c:pt>
                <c:pt idx="1015">
                  <c:v>30925</c:v>
                </c:pt>
                <c:pt idx="1016">
                  <c:v>30955</c:v>
                </c:pt>
                <c:pt idx="1017">
                  <c:v>30986</c:v>
                </c:pt>
                <c:pt idx="1018">
                  <c:v>31016</c:v>
                </c:pt>
                <c:pt idx="1019">
                  <c:v>31047</c:v>
                </c:pt>
                <c:pt idx="1020">
                  <c:v>31078</c:v>
                </c:pt>
                <c:pt idx="1021">
                  <c:v>31106</c:v>
                </c:pt>
                <c:pt idx="1022">
                  <c:v>31137</c:v>
                </c:pt>
                <c:pt idx="1023">
                  <c:v>31167</c:v>
                </c:pt>
                <c:pt idx="1024">
                  <c:v>31198</c:v>
                </c:pt>
                <c:pt idx="1025">
                  <c:v>31228</c:v>
                </c:pt>
                <c:pt idx="1026">
                  <c:v>31259</c:v>
                </c:pt>
                <c:pt idx="1027">
                  <c:v>31290</c:v>
                </c:pt>
                <c:pt idx="1028">
                  <c:v>31320</c:v>
                </c:pt>
                <c:pt idx="1029">
                  <c:v>31351</c:v>
                </c:pt>
                <c:pt idx="1030">
                  <c:v>31381</c:v>
                </c:pt>
                <c:pt idx="1031">
                  <c:v>31412</c:v>
                </c:pt>
                <c:pt idx="1032">
                  <c:v>31443</c:v>
                </c:pt>
                <c:pt idx="1033">
                  <c:v>31471</c:v>
                </c:pt>
                <c:pt idx="1034">
                  <c:v>31502</c:v>
                </c:pt>
                <c:pt idx="1035">
                  <c:v>31532</c:v>
                </c:pt>
                <c:pt idx="1036">
                  <c:v>31563</c:v>
                </c:pt>
                <c:pt idx="1037">
                  <c:v>31593</c:v>
                </c:pt>
                <c:pt idx="1038">
                  <c:v>31624</c:v>
                </c:pt>
                <c:pt idx="1039">
                  <c:v>31655</c:v>
                </c:pt>
                <c:pt idx="1040">
                  <c:v>31685</c:v>
                </c:pt>
                <c:pt idx="1041">
                  <c:v>31716</c:v>
                </c:pt>
                <c:pt idx="1042">
                  <c:v>31746</c:v>
                </c:pt>
                <c:pt idx="1043">
                  <c:v>31777</c:v>
                </c:pt>
                <c:pt idx="1044">
                  <c:v>31808</c:v>
                </c:pt>
                <c:pt idx="1045">
                  <c:v>31836</c:v>
                </c:pt>
                <c:pt idx="1046">
                  <c:v>31867</c:v>
                </c:pt>
                <c:pt idx="1047">
                  <c:v>31897</c:v>
                </c:pt>
                <c:pt idx="1048">
                  <c:v>31928</c:v>
                </c:pt>
                <c:pt idx="1049">
                  <c:v>31958</c:v>
                </c:pt>
                <c:pt idx="1050">
                  <c:v>31989</c:v>
                </c:pt>
                <c:pt idx="1051">
                  <c:v>32020</c:v>
                </c:pt>
                <c:pt idx="1052">
                  <c:v>32050</c:v>
                </c:pt>
                <c:pt idx="1053">
                  <c:v>32081</c:v>
                </c:pt>
                <c:pt idx="1054">
                  <c:v>32111</c:v>
                </c:pt>
                <c:pt idx="1055">
                  <c:v>32142</c:v>
                </c:pt>
                <c:pt idx="1056">
                  <c:v>32173</c:v>
                </c:pt>
                <c:pt idx="1057">
                  <c:v>32202</c:v>
                </c:pt>
                <c:pt idx="1058">
                  <c:v>32233</c:v>
                </c:pt>
                <c:pt idx="1059">
                  <c:v>32263</c:v>
                </c:pt>
                <c:pt idx="1060">
                  <c:v>32294</c:v>
                </c:pt>
                <c:pt idx="1061">
                  <c:v>32324</c:v>
                </c:pt>
                <c:pt idx="1062">
                  <c:v>32355</c:v>
                </c:pt>
                <c:pt idx="1063">
                  <c:v>32386</c:v>
                </c:pt>
                <c:pt idx="1064">
                  <c:v>32416</c:v>
                </c:pt>
                <c:pt idx="1065">
                  <c:v>32447</c:v>
                </c:pt>
                <c:pt idx="1066">
                  <c:v>32477</c:v>
                </c:pt>
                <c:pt idx="1067">
                  <c:v>32508</c:v>
                </c:pt>
                <c:pt idx="1068">
                  <c:v>32539</c:v>
                </c:pt>
                <c:pt idx="1069">
                  <c:v>32567</c:v>
                </c:pt>
                <c:pt idx="1070">
                  <c:v>32598</c:v>
                </c:pt>
                <c:pt idx="1071">
                  <c:v>32628</c:v>
                </c:pt>
                <c:pt idx="1072">
                  <c:v>32659</c:v>
                </c:pt>
                <c:pt idx="1073">
                  <c:v>32689</c:v>
                </c:pt>
                <c:pt idx="1074">
                  <c:v>32720</c:v>
                </c:pt>
                <c:pt idx="1075">
                  <c:v>32751</c:v>
                </c:pt>
                <c:pt idx="1076">
                  <c:v>32781</c:v>
                </c:pt>
                <c:pt idx="1077">
                  <c:v>32812</c:v>
                </c:pt>
                <c:pt idx="1078">
                  <c:v>32842</c:v>
                </c:pt>
                <c:pt idx="1079">
                  <c:v>32873</c:v>
                </c:pt>
                <c:pt idx="1080">
                  <c:v>32904</c:v>
                </c:pt>
                <c:pt idx="1081">
                  <c:v>32932</c:v>
                </c:pt>
                <c:pt idx="1082">
                  <c:v>32963</c:v>
                </c:pt>
                <c:pt idx="1083">
                  <c:v>32993</c:v>
                </c:pt>
                <c:pt idx="1084">
                  <c:v>33024</c:v>
                </c:pt>
                <c:pt idx="1085">
                  <c:v>33054</c:v>
                </c:pt>
                <c:pt idx="1086">
                  <c:v>33085</c:v>
                </c:pt>
                <c:pt idx="1087">
                  <c:v>33116</c:v>
                </c:pt>
                <c:pt idx="1088">
                  <c:v>33146</c:v>
                </c:pt>
                <c:pt idx="1089">
                  <c:v>33177</c:v>
                </c:pt>
                <c:pt idx="1090">
                  <c:v>33207</c:v>
                </c:pt>
                <c:pt idx="1091">
                  <c:v>33238</c:v>
                </c:pt>
                <c:pt idx="1092">
                  <c:v>33269</c:v>
                </c:pt>
                <c:pt idx="1093">
                  <c:v>33297</c:v>
                </c:pt>
                <c:pt idx="1094">
                  <c:v>33328</c:v>
                </c:pt>
                <c:pt idx="1095">
                  <c:v>33358</c:v>
                </c:pt>
                <c:pt idx="1096">
                  <c:v>33389</c:v>
                </c:pt>
                <c:pt idx="1097">
                  <c:v>33419</c:v>
                </c:pt>
                <c:pt idx="1098">
                  <c:v>33450</c:v>
                </c:pt>
                <c:pt idx="1099">
                  <c:v>33481</c:v>
                </c:pt>
                <c:pt idx="1100">
                  <c:v>33511</c:v>
                </c:pt>
                <c:pt idx="1101">
                  <c:v>33542</c:v>
                </c:pt>
                <c:pt idx="1102">
                  <c:v>33572</c:v>
                </c:pt>
                <c:pt idx="1103">
                  <c:v>33603</c:v>
                </c:pt>
                <c:pt idx="1104">
                  <c:v>33634</c:v>
                </c:pt>
                <c:pt idx="1105">
                  <c:v>33663</c:v>
                </c:pt>
                <c:pt idx="1106">
                  <c:v>33694</c:v>
                </c:pt>
                <c:pt idx="1107">
                  <c:v>33724</c:v>
                </c:pt>
                <c:pt idx="1108">
                  <c:v>33755</c:v>
                </c:pt>
                <c:pt idx="1109">
                  <c:v>33785</c:v>
                </c:pt>
                <c:pt idx="1110">
                  <c:v>33816</c:v>
                </c:pt>
                <c:pt idx="1111">
                  <c:v>33847</c:v>
                </c:pt>
                <c:pt idx="1112">
                  <c:v>33877</c:v>
                </c:pt>
                <c:pt idx="1113">
                  <c:v>33908</c:v>
                </c:pt>
                <c:pt idx="1114">
                  <c:v>33938</c:v>
                </c:pt>
                <c:pt idx="1115">
                  <c:v>33969</c:v>
                </c:pt>
                <c:pt idx="1116">
                  <c:v>34000</c:v>
                </c:pt>
                <c:pt idx="1117">
                  <c:v>34028</c:v>
                </c:pt>
                <c:pt idx="1118">
                  <c:v>34059</c:v>
                </c:pt>
                <c:pt idx="1119">
                  <c:v>34089</c:v>
                </c:pt>
                <c:pt idx="1120">
                  <c:v>34120</c:v>
                </c:pt>
                <c:pt idx="1121">
                  <c:v>34150</c:v>
                </c:pt>
                <c:pt idx="1122">
                  <c:v>34181</c:v>
                </c:pt>
                <c:pt idx="1123">
                  <c:v>34212</c:v>
                </c:pt>
                <c:pt idx="1124">
                  <c:v>34242</c:v>
                </c:pt>
                <c:pt idx="1125">
                  <c:v>34273</c:v>
                </c:pt>
                <c:pt idx="1126">
                  <c:v>34303</c:v>
                </c:pt>
                <c:pt idx="1127">
                  <c:v>34334</c:v>
                </c:pt>
                <c:pt idx="1128">
                  <c:v>34365</c:v>
                </c:pt>
                <c:pt idx="1129">
                  <c:v>34393</c:v>
                </c:pt>
                <c:pt idx="1130">
                  <c:v>34424</c:v>
                </c:pt>
                <c:pt idx="1131">
                  <c:v>34454</c:v>
                </c:pt>
                <c:pt idx="1132">
                  <c:v>34485</c:v>
                </c:pt>
                <c:pt idx="1133">
                  <c:v>34515</c:v>
                </c:pt>
                <c:pt idx="1134">
                  <c:v>34546</c:v>
                </c:pt>
                <c:pt idx="1135">
                  <c:v>34577</c:v>
                </c:pt>
                <c:pt idx="1136">
                  <c:v>34607</c:v>
                </c:pt>
                <c:pt idx="1137">
                  <c:v>34638</c:v>
                </c:pt>
                <c:pt idx="1138">
                  <c:v>34668</c:v>
                </c:pt>
                <c:pt idx="1139">
                  <c:v>34699</c:v>
                </c:pt>
                <c:pt idx="1140">
                  <c:v>34730</c:v>
                </c:pt>
                <c:pt idx="1141">
                  <c:v>34758</c:v>
                </c:pt>
                <c:pt idx="1142">
                  <c:v>34789</c:v>
                </c:pt>
                <c:pt idx="1143">
                  <c:v>34819</c:v>
                </c:pt>
                <c:pt idx="1144">
                  <c:v>34850</c:v>
                </c:pt>
                <c:pt idx="1145">
                  <c:v>34880</c:v>
                </c:pt>
                <c:pt idx="1146">
                  <c:v>34911</c:v>
                </c:pt>
                <c:pt idx="1147">
                  <c:v>34942</c:v>
                </c:pt>
                <c:pt idx="1148">
                  <c:v>34972</c:v>
                </c:pt>
                <c:pt idx="1149">
                  <c:v>35003</c:v>
                </c:pt>
                <c:pt idx="1150">
                  <c:v>35033</c:v>
                </c:pt>
                <c:pt idx="1151">
                  <c:v>35064</c:v>
                </c:pt>
                <c:pt idx="1152">
                  <c:v>35095</c:v>
                </c:pt>
                <c:pt idx="1153">
                  <c:v>35124</c:v>
                </c:pt>
                <c:pt idx="1154">
                  <c:v>35155</c:v>
                </c:pt>
                <c:pt idx="1155">
                  <c:v>35185</c:v>
                </c:pt>
                <c:pt idx="1156">
                  <c:v>35216</c:v>
                </c:pt>
                <c:pt idx="1157">
                  <c:v>35246</c:v>
                </c:pt>
                <c:pt idx="1158">
                  <c:v>35277</c:v>
                </c:pt>
                <c:pt idx="1159">
                  <c:v>35308</c:v>
                </c:pt>
                <c:pt idx="1160">
                  <c:v>35338</c:v>
                </c:pt>
                <c:pt idx="1161">
                  <c:v>35369</c:v>
                </c:pt>
                <c:pt idx="1162">
                  <c:v>35399</c:v>
                </c:pt>
                <c:pt idx="1163">
                  <c:v>35430</c:v>
                </c:pt>
                <c:pt idx="1164">
                  <c:v>35461</c:v>
                </c:pt>
                <c:pt idx="1165">
                  <c:v>35489</c:v>
                </c:pt>
                <c:pt idx="1166">
                  <c:v>35520</c:v>
                </c:pt>
                <c:pt idx="1167">
                  <c:v>35550</c:v>
                </c:pt>
                <c:pt idx="1168">
                  <c:v>35581</c:v>
                </c:pt>
                <c:pt idx="1169">
                  <c:v>35611</c:v>
                </c:pt>
                <c:pt idx="1170">
                  <c:v>35642</c:v>
                </c:pt>
                <c:pt idx="1171">
                  <c:v>35673</c:v>
                </c:pt>
                <c:pt idx="1172">
                  <c:v>35703</c:v>
                </c:pt>
                <c:pt idx="1173">
                  <c:v>35734</c:v>
                </c:pt>
                <c:pt idx="1174">
                  <c:v>35764</c:v>
                </c:pt>
                <c:pt idx="1175">
                  <c:v>35795</c:v>
                </c:pt>
                <c:pt idx="1176">
                  <c:v>35826</c:v>
                </c:pt>
                <c:pt idx="1177">
                  <c:v>35854</c:v>
                </c:pt>
                <c:pt idx="1178">
                  <c:v>35885</c:v>
                </c:pt>
                <c:pt idx="1179">
                  <c:v>35915</c:v>
                </c:pt>
                <c:pt idx="1180">
                  <c:v>35946</c:v>
                </c:pt>
                <c:pt idx="1181">
                  <c:v>35976</c:v>
                </c:pt>
                <c:pt idx="1182">
                  <c:v>36007</c:v>
                </c:pt>
                <c:pt idx="1183">
                  <c:v>36038</c:v>
                </c:pt>
                <c:pt idx="1184">
                  <c:v>36068</c:v>
                </c:pt>
                <c:pt idx="1185">
                  <c:v>36099</c:v>
                </c:pt>
                <c:pt idx="1186">
                  <c:v>36129</c:v>
                </c:pt>
                <c:pt idx="1187">
                  <c:v>36160</c:v>
                </c:pt>
                <c:pt idx="1188">
                  <c:v>36191</c:v>
                </c:pt>
                <c:pt idx="1189">
                  <c:v>36219</c:v>
                </c:pt>
                <c:pt idx="1190">
                  <c:v>36250</c:v>
                </c:pt>
                <c:pt idx="1191">
                  <c:v>36280</c:v>
                </c:pt>
                <c:pt idx="1192">
                  <c:v>36311</c:v>
                </c:pt>
                <c:pt idx="1193">
                  <c:v>36341</c:v>
                </c:pt>
                <c:pt idx="1194">
                  <c:v>36372</c:v>
                </c:pt>
                <c:pt idx="1195">
                  <c:v>36403</c:v>
                </c:pt>
                <c:pt idx="1196">
                  <c:v>36433</c:v>
                </c:pt>
                <c:pt idx="1197">
                  <c:v>36464</c:v>
                </c:pt>
                <c:pt idx="1198">
                  <c:v>36494</c:v>
                </c:pt>
                <c:pt idx="1199">
                  <c:v>36525</c:v>
                </c:pt>
                <c:pt idx="1200">
                  <c:v>36556</c:v>
                </c:pt>
                <c:pt idx="1201">
                  <c:v>36585</c:v>
                </c:pt>
                <c:pt idx="1202">
                  <c:v>36616</c:v>
                </c:pt>
                <c:pt idx="1203">
                  <c:v>36646</c:v>
                </c:pt>
                <c:pt idx="1204">
                  <c:v>36677</c:v>
                </c:pt>
                <c:pt idx="1205">
                  <c:v>36707</c:v>
                </c:pt>
                <c:pt idx="1206">
                  <c:v>36738</c:v>
                </c:pt>
                <c:pt idx="1207">
                  <c:v>36769</c:v>
                </c:pt>
                <c:pt idx="1208">
                  <c:v>36799</c:v>
                </c:pt>
                <c:pt idx="1209">
                  <c:v>36830</c:v>
                </c:pt>
                <c:pt idx="1210">
                  <c:v>36860</c:v>
                </c:pt>
                <c:pt idx="1211">
                  <c:v>36891</c:v>
                </c:pt>
                <c:pt idx="1212">
                  <c:v>36922</c:v>
                </c:pt>
                <c:pt idx="1213">
                  <c:v>36950</c:v>
                </c:pt>
                <c:pt idx="1214">
                  <c:v>36981</c:v>
                </c:pt>
                <c:pt idx="1215">
                  <c:v>37011</c:v>
                </c:pt>
                <c:pt idx="1216">
                  <c:v>37042</c:v>
                </c:pt>
                <c:pt idx="1217">
                  <c:v>37072</c:v>
                </c:pt>
                <c:pt idx="1218">
                  <c:v>37103</c:v>
                </c:pt>
                <c:pt idx="1219">
                  <c:v>37134</c:v>
                </c:pt>
                <c:pt idx="1220">
                  <c:v>37164</c:v>
                </c:pt>
                <c:pt idx="1221">
                  <c:v>37195</c:v>
                </c:pt>
                <c:pt idx="1222">
                  <c:v>37225</c:v>
                </c:pt>
                <c:pt idx="1223">
                  <c:v>37256</c:v>
                </c:pt>
                <c:pt idx="1224">
                  <c:v>37287</c:v>
                </c:pt>
                <c:pt idx="1225">
                  <c:v>37315</c:v>
                </c:pt>
                <c:pt idx="1226">
                  <c:v>37346</c:v>
                </c:pt>
                <c:pt idx="1227">
                  <c:v>37376</c:v>
                </c:pt>
                <c:pt idx="1228">
                  <c:v>37407</c:v>
                </c:pt>
                <c:pt idx="1229">
                  <c:v>37437</c:v>
                </c:pt>
                <c:pt idx="1230">
                  <c:v>37468</c:v>
                </c:pt>
                <c:pt idx="1231">
                  <c:v>37499</c:v>
                </c:pt>
                <c:pt idx="1232">
                  <c:v>37529</c:v>
                </c:pt>
                <c:pt idx="1233">
                  <c:v>37560</c:v>
                </c:pt>
                <c:pt idx="1234">
                  <c:v>37590</c:v>
                </c:pt>
                <c:pt idx="1235">
                  <c:v>37621</c:v>
                </c:pt>
                <c:pt idx="1236">
                  <c:v>37652</c:v>
                </c:pt>
                <c:pt idx="1237">
                  <c:v>37680</c:v>
                </c:pt>
                <c:pt idx="1238">
                  <c:v>37711</c:v>
                </c:pt>
                <c:pt idx="1239">
                  <c:v>37741</c:v>
                </c:pt>
                <c:pt idx="1240">
                  <c:v>37772</c:v>
                </c:pt>
                <c:pt idx="1241">
                  <c:v>37802</c:v>
                </c:pt>
                <c:pt idx="1242">
                  <c:v>37833</c:v>
                </c:pt>
                <c:pt idx="1243">
                  <c:v>37864</c:v>
                </c:pt>
                <c:pt idx="1244">
                  <c:v>37894</c:v>
                </c:pt>
                <c:pt idx="1245">
                  <c:v>37925</c:v>
                </c:pt>
                <c:pt idx="1246">
                  <c:v>37955</c:v>
                </c:pt>
                <c:pt idx="1247">
                  <c:v>37986</c:v>
                </c:pt>
                <c:pt idx="1248">
                  <c:v>38017</c:v>
                </c:pt>
                <c:pt idx="1249">
                  <c:v>38046</c:v>
                </c:pt>
                <c:pt idx="1250">
                  <c:v>38077</c:v>
                </c:pt>
                <c:pt idx="1251">
                  <c:v>38107</c:v>
                </c:pt>
                <c:pt idx="1252">
                  <c:v>38138</c:v>
                </c:pt>
                <c:pt idx="1253">
                  <c:v>38168</c:v>
                </c:pt>
                <c:pt idx="1254">
                  <c:v>38199</c:v>
                </c:pt>
                <c:pt idx="1255">
                  <c:v>38230</c:v>
                </c:pt>
                <c:pt idx="1256">
                  <c:v>38260</c:v>
                </c:pt>
                <c:pt idx="1257">
                  <c:v>38291</c:v>
                </c:pt>
                <c:pt idx="1258">
                  <c:v>38321</c:v>
                </c:pt>
                <c:pt idx="1259">
                  <c:v>38352</c:v>
                </c:pt>
                <c:pt idx="1260">
                  <c:v>38383</c:v>
                </c:pt>
                <c:pt idx="1261">
                  <c:v>38411</c:v>
                </c:pt>
                <c:pt idx="1262">
                  <c:v>38442</c:v>
                </c:pt>
                <c:pt idx="1263">
                  <c:v>38472</c:v>
                </c:pt>
                <c:pt idx="1264">
                  <c:v>38503</c:v>
                </c:pt>
                <c:pt idx="1265">
                  <c:v>38533</c:v>
                </c:pt>
                <c:pt idx="1266">
                  <c:v>38564</c:v>
                </c:pt>
                <c:pt idx="1267">
                  <c:v>38595</c:v>
                </c:pt>
                <c:pt idx="1268">
                  <c:v>38625</c:v>
                </c:pt>
                <c:pt idx="1269">
                  <c:v>38656</c:v>
                </c:pt>
                <c:pt idx="1270">
                  <c:v>38686</c:v>
                </c:pt>
                <c:pt idx="1271">
                  <c:v>38717</c:v>
                </c:pt>
                <c:pt idx="1272">
                  <c:v>38748</c:v>
                </c:pt>
                <c:pt idx="1273">
                  <c:v>38776</c:v>
                </c:pt>
                <c:pt idx="1274">
                  <c:v>38807</c:v>
                </c:pt>
                <c:pt idx="1275">
                  <c:v>38837</c:v>
                </c:pt>
                <c:pt idx="1276">
                  <c:v>38868</c:v>
                </c:pt>
                <c:pt idx="1277">
                  <c:v>38898</c:v>
                </c:pt>
                <c:pt idx="1278">
                  <c:v>38929</c:v>
                </c:pt>
                <c:pt idx="1279">
                  <c:v>38960</c:v>
                </c:pt>
                <c:pt idx="1280">
                  <c:v>38990</c:v>
                </c:pt>
                <c:pt idx="1281">
                  <c:v>39021</c:v>
                </c:pt>
                <c:pt idx="1282">
                  <c:v>39051</c:v>
                </c:pt>
                <c:pt idx="1283">
                  <c:v>39082</c:v>
                </c:pt>
                <c:pt idx="1284">
                  <c:v>39113</c:v>
                </c:pt>
                <c:pt idx="1285">
                  <c:v>39141</c:v>
                </c:pt>
                <c:pt idx="1286">
                  <c:v>39172</c:v>
                </c:pt>
                <c:pt idx="1287">
                  <c:v>39202</c:v>
                </c:pt>
                <c:pt idx="1288">
                  <c:v>39233</c:v>
                </c:pt>
                <c:pt idx="1289">
                  <c:v>39263</c:v>
                </c:pt>
                <c:pt idx="1290">
                  <c:v>39294</c:v>
                </c:pt>
                <c:pt idx="1291">
                  <c:v>39325</c:v>
                </c:pt>
                <c:pt idx="1292">
                  <c:v>39355</c:v>
                </c:pt>
                <c:pt idx="1293">
                  <c:v>39386</c:v>
                </c:pt>
                <c:pt idx="1294">
                  <c:v>39416</c:v>
                </c:pt>
                <c:pt idx="1295">
                  <c:v>39447</c:v>
                </c:pt>
                <c:pt idx="1296">
                  <c:v>39478</c:v>
                </c:pt>
                <c:pt idx="1297">
                  <c:v>39507</c:v>
                </c:pt>
                <c:pt idx="1298">
                  <c:v>39538</c:v>
                </c:pt>
                <c:pt idx="1299">
                  <c:v>39568</c:v>
                </c:pt>
                <c:pt idx="1300">
                  <c:v>39599</c:v>
                </c:pt>
                <c:pt idx="1301">
                  <c:v>39629</c:v>
                </c:pt>
                <c:pt idx="1302">
                  <c:v>39660</c:v>
                </c:pt>
                <c:pt idx="1303">
                  <c:v>39691</c:v>
                </c:pt>
                <c:pt idx="1304">
                  <c:v>39721</c:v>
                </c:pt>
                <c:pt idx="1305">
                  <c:v>39752</c:v>
                </c:pt>
                <c:pt idx="1306">
                  <c:v>39782</c:v>
                </c:pt>
                <c:pt idx="1307">
                  <c:v>39813</c:v>
                </c:pt>
                <c:pt idx="1308">
                  <c:v>39844</c:v>
                </c:pt>
                <c:pt idx="1309">
                  <c:v>39872</c:v>
                </c:pt>
                <c:pt idx="1310">
                  <c:v>39903</c:v>
                </c:pt>
                <c:pt idx="1311">
                  <c:v>39933</c:v>
                </c:pt>
                <c:pt idx="1312">
                  <c:v>39964</c:v>
                </c:pt>
                <c:pt idx="1313">
                  <c:v>39994</c:v>
                </c:pt>
                <c:pt idx="1314">
                  <c:v>40025</c:v>
                </c:pt>
                <c:pt idx="1315">
                  <c:v>40056</c:v>
                </c:pt>
                <c:pt idx="1316">
                  <c:v>40086</c:v>
                </c:pt>
                <c:pt idx="1317">
                  <c:v>40117</c:v>
                </c:pt>
                <c:pt idx="1318">
                  <c:v>40147</c:v>
                </c:pt>
                <c:pt idx="1319">
                  <c:v>40178</c:v>
                </c:pt>
                <c:pt idx="1320">
                  <c:v>40209</c:v>
                </c:pt>
                <c:pt idx="1321">
                  <c:v>40237</c:v>
                </c:pt>
                <c:pt idx="1322">
                  <c:v>40268</c:v>
                </c:pt>
                <c:pt idx="1323">
                  <c:v>40298</c:v>
                </c:pt>
                <c:pt idx="1324">
                  <c:v>40329</c:v>
                </c:pt>
                <c:pt idx="1325">
                  <c:v>40359</c:v>
                </c:pt>
                <c:pt idx="1326">
                  <c:v>40390</c:v>
                </c:pt>
                <c:pt idx="1327">
                  <c:v>40421</c:v>
                </c:pt>
                <c:pt idx="1328">
                  <c:v>40451</c:v>
                </c:pt>
                <c:pt idx="1329">
                  <c:v>40482</c:v>
                </c:pt>
                <c:pt idx="1330">
                  <c:v>40512</c:v>
                </c:pt>
                <c:pt idx="1331">
                  <c:v>40543</c:v>
                </c:pt>
                <c:pt idx="1332">
                  <c:v>40574</c:v>
                </c:pt>
                <c:pt idx="1333">
                  <c:v>40602</c:v>
                </c:pt>
                <c:pt idx="1334">
                  <c:v>40633</c:v>
                </c:pt>
                <c:pt idx="1335">
                  <c:v>40663</c:v>
                </c:pt>
                <c:pt idx="1336">
                  <c:v>40694</c:v>
                </c:pt>
                <c:pt idx="1337">
                  <c:v>40724</c:v>
                </c:pt>
                <c:pt idx="1338">
                  <c:v>40755</c:v>
                </c:pt>
                <c:pt idx="1339">
                  <c:v>40786</c:v>
                </c:pt>
                <c:pt idx="1340">
                  <c:v>40816</c:v>
                </c:pt>
                <c:pt idx="1341">
                  <c:v>40847</c:v>
                </c:pt>
                <c:pt idx="1342">
                  <c:v>40877</c:v>
                </c:pt>
                <c:pt idx="1343">
                  <c:v>40908</c:v>
                </c:pt>
                <c:pt idx="1344">
                  <c:v>40939</c:v>
                </c:pt>
                <c:pt idx="1345">
                  <c:v>40968</c:v>
                </c:pt>
                <c:pt idx="1346">
                  <c:v>40999</c:v>
                </c:pt>
                <c:pt idx="1347">
                  <c:v>41029</c:v>
                </c:pt>
                <c:pt idx="1348">
                  <c:v>41060</c:v>
                </c:pt>
                <c:pt idx="1349">
                  <c:v>41090</c:v>
                </c:pt>
                <c:pt idx="1350">
                  <c:v>41121</c:v>
                </c:pt>
                <c:pt idx="1351">
                  <c:v>41152</c:v>
                </c:pt>
                <c:pt idx="1352">
                  <c:v>41182</c:v>
                </c:pt>
                <c:pt idx="1353">
                  <c:v>41213</c:v>
                </c:pt>
                <c:pt idx="1354">
                  <c:v>41243</c:v>
                </c:pt>
                <c:pt idx="1355">
                  <c:v>41274</c:v>
                </c:pt>
                <c:pt idx="1356">
                  <c:v>41305</c:v>
                </c:pt>
                <c:pt idx="1357">
                  <c:v>41333</c:v>
                </c:pt>
                <c:pt idx="1358">
                  <c:v>41364</c:v>
                </c:pt>
                <c:pt idx="1359">
                  <c:v>41394</c:v>
                </c:pt>
                <c:pt idx="1360">
                  <c:v>41425</c:v>
                </c:pt>
                <c:pt idx="1361">
                  <c:v>41455</c:v>
                </c:pt>
                <c:pt idx="1362">
                  <c:v>41486</c:v>
                </c:pt>
                <c:pt idx="1363">
                  <c:v>41517</c:v>
                </c:pt>
                <c:pt idx="1364">
                  <c:v>41547</c:v>
                </c:pt>
                <c:pt idx="1365">
                  <c:v>41578</c:v>
                </c:pt>
                <c:pt idx="1366">
                  <c:v>41608</c:v>
                </c:pt>
                <c:pt idx="1367">
                  <c:v>41639</c:v>
                </c:pt>
                <c:pt idx="1368">
                  <c:v>41670</c:v>
                </c:pt>
                <c:pt idx="1369">
                  <c:v>41698</c:v>
                </c:pt>
                <c:pt idx="1370">
                  <c:v>41729</c:v>
                </c:pt>
                <c:pt idx="1371">
                  <c:v>41759</c:v>
                </c:pt>
                <c:pt idx="1372">
                  <c:v>41790</c:v>
                </c:pt>
                <c:pt idx="1373">
                  <c:v>41820</c:v>
                </c:pt>
                <c:pt idx="1374">
                  <c:v>41851</c:v>
                </c:pt>
                <c:pt idx="1375">
                  <c:v>41882</c:v>
                </c:pt>
                <c:pt idx="1376">
                  <c:v>41912</c:v>
                </c:pt>
                <c:pt idx="1377">
                  <c:v>41943</c:v>
                </c:pt>
                <c:pt idx="1378">
                  <c:v>41973</c:v>
                </c:pt>
                <c:pt idx="1379">
                  <c:v>42004</c:v>
                </c:pt>
                <c:pt idx="1380">
                  <c:v>42035</c:v>
                </c:pt>
                <c:pt idx="1381">
                  <c:v>42063</c:v>
                </c:pt>
                <c:pt idx="1382">
                  <c:v>42094</c:v>
                </c:pt>
                <c:pt idx="1383">
                  <c:v>42124</c:v>
                </c:pt>
                <c:pt idx="1384">
                  <c:v>42155</c:v>
                </c:pt>
                <c:pt idx="1385">
                  <c:v>42185</c:v>
                </c:pt>
                <c:pt idx="1386">
                  <c:v>42216</c:v>
                </c:pt>
                <c:pt idx="1387">
                  <c:v>42247</c:v>
                </c:pt>
                <c:pt idx="1388">
                  <c:v>42277</c:v>
                </c:pt>
                <c:pt idx="1389">
                  <c:v>42308</c:v>
                </c:pt>
                <c:pt idx="1390">
                  <c:v>42338</c:v>
                </c:pt>
                <c:pt idx="1391">
                  <c:v>42369</c:v>
                </c:pt>
                <c:pt idx="1392">
                  <c:v>42400</c:v>
                </c:pt>
                <c:pt idx="1393">
                  <c:v>42429</c:v>
                </c:pt>
                <c:pt idx="1394">
                  <c:v>42460</c:v>
                </c:pt>
                <c:pt idx="1395">
                  <c:v>42490</c:v>
                </c:pt>
                <c:pt idx="1396">
                  <c:v>42521</c:v>
                </c:pt>
                <c:pt idx="1397">
                  <c:v>42551</c:v>
                </c:pt>
                <c:pt idx="1398">
                  <c:v>42552</c:v>
                </c:pt>
                <c:pt idx="1399">
                  <c:v>42612</c:v>
                </c:pt>
                <c:pt idx="1400">
                  <c:v>42643</c:v>
                </c:pt>
                <c:pt idx="1401">
                  <c:v>42673</c:v>
                </c:pt>
                <c:pt idx="1402">
                  <c:v>42704</c:v>
                </c:pt>
                <c:pt idx="1403">
                  <c:v>42734</c:v>
                </c:pt>
                <c:pt idx="1404">
                  <c:v>42765</c:v>
                </c:pt>
              </c:numCache>
            </c:numRef>
          </c:cat>
          <c:val>
            <c:numRef>
              <c:f>'GOLD MINING &amp; DOW JONES &amp; CAPE'!$J$6:$J$1404</c:f>
              <c:numCache>
                <c:formatCode>_(* #,##0.00_);_(* \(#,##0.00\);_(* "-"??_);_(@_)</c:formatCode>
                <c:ptCount val="1399"/>
                <c:pt idx="0">
                  <c:v>18.70379741725144</c:v>
                </c:pt>
                <c:pt idx="1">
                  <c:v>18.775793421238383</c:v>
                </c:pt>
                <c:pt idx="2">
                  <c:v>18.936402033322736</c:v>
                </c:pt>
                <c:pt idx="3">
                  <c:v>18.403197016950422</c:v>
                </c:pt>
                <c:pt idx="4">
                  <c:v>17.992711584303986</c:v>
                </c:pt>
                <c:pt idx="5">
                  <c:v>17.689545468952812</c:v>
                </c:pt>
                <c:pt idx="6">
                  <c:v>18.069614666784201</c:v>
                </c:pt>
                <c:pt idx="7">
                  <c:v>17.341874151224722</c:v>
                </c:pt>
                <c:pt idx="8">
                  <c:v>18.102398784556062</c:v>
                </c:pt>
                <c:pt idx="9">
                  <c:v>19.419584603760768</c:v>
                </c:pt>
                <c:pt idx="10">
                  <c:v>20.744051160870864</c:v>
                </c:pt>
                <c:pt idx="11">
                  <c:v>20.978581834536204</c:v>
                </c:pt>
                <c:pt idx="12">
                  <c:v>21.679149848206205</c:v>
                </c:pt>
                <c:pt idx="13">
                  <c:v>22.34758395068387</c:v>
                </c:pt>
                <c:pt idx="14">
                  <c:v>24.409716994827232</c:v>
                </c:pt>
                <c:pt idx="15">
                  <c:v>23.064012684863577</c:v>
                </c:pt>
                <c:pt idx="16">
                  <c:v>25.238466205960357</c:v>
                </c:pt>
                <c:pt idx="17">
                  <c:v>23.144848553708112</c:v>
                </c:pt>
                <c:pt idx="18">
                  <c:v>23.077177713844389</c:v>
                </c:pt>
                <c:pt idx="19">
                  <c:v>22.590468316860246</c:v>
                </c:pt>
                <c:pt idx="20">
                  <c:v>22.252901618408934</c:v>
                </c:pt>
                <c:pt idx="21">
                  <c:v>22.375074777652809</c:v>
                </c:pt>
                <c:pt idx="22">
                  <c:v>21.680215141029695</c:v>
                </c:pt>
                <c:pt idx="23">
                  <c:v>22.340290796033582</c:v>
                </c:pt>
                <c:pt idx="24">
                  <c:v>22.459957452460415</c:v>
                </c:pt>
                <c:pt idx="25">
                  <c:v>22.410652288217353</c:v>
                </c:pt>
                <c:pt idx="26">
                  <c:v>22.823108698497858</c:v>
                </c:pt>
                <c:pt idx="27">
                  <c:v>22.427954493329814</c:v>
                </c:pt>
                <c:pt idx="28">
                  <c:v>21.963742295514635</c:v>
                </c:pt>
                <c:pt idx="29">
                  <c:v>22.385686589401377</c:v>
                </c:pt>
                <c:pt idx="30">
                  <c:v>23.168671834092869</c:v>
                </c:pt>
                <c:pt idx="31">
                  <c:v>22.856566381954501</c:v>
                </c:pt>
                <c:pt idx="32">
                  <c:v>20.604425401859807</c:v>
                </c:pt>
                <c:pt idx="33">
                  <c:v>20.408541255072183</c:v>
                </c:pt>
                <c:pt idx="34">
                  <c:v>19.633232126823838</c:v>
                </c:pt>
                <c:pt idx="35">
                  <c:v>20.318132053828496</c:v>
                </c:pt>
                <c:pt idx="36">
                  <c:v>20.107051517552804</c:v>
                </c:pt>
                <c:pt idx="37">
                  <c:v>19.884560384872835</c:v>
                </c:pt>
                <c:pt idx="38">
                  <c:v>18.98002260182626</c:v>
                </c:pt>
                <c:pt idx="39">
                  <c:v>18.954858723039873</c:v>
                </c:pt>
                <c:pt idx="40">
                  <c:v>17.818551722968511</c:v>
                </c:pt>
                <c:pt idx="41">
                  <c:v>16.918178414766658</c:v>
                </c:pt>
                <c:pt idx="42">
                  <c:v>16.299118790903496</c:v>
                </c:pt>
                <c:pt idx="43">
                  <c:v>15.654359115196913</c:v>
                </c:pt>
                <c:pt idx="44">
                  <c:v>15.252943825778834</c:v>
                </c:pt>
                <c:pt idx="45">
                  <c:v>15.407877534297894</c:v>
                </c:pt>
                <c:pt idx="46">
                  <c:v>16.042894140050141</c:v>
                </c:pt>
                <c:pt idx="47">
                  <c:v>15.861833914033642</c:v>
                </c:pt>
                <c:pt idx="48">
                  <c:v>15.021498380331433</c:v>
                </c:pt>
                <c:pt idx="49">
                  <c:v>15.08193017625886</c:v>
                </c:pt>
                <c:pt idx="50">
                  <c:v>15.565490611691482</c:v>
                </c:pt>
                <c:pt idx="51">
                  <c:v>15.525820896254636</c:v>
                </c:pt>
                <c:pt idx="52">
                  <c:v>15.474433638652652</c:v>
                </c:pt>
                <c:pt idx="53">
                  <c:v>16.036401629624109</c:v>
                </c:pt>
                <c:pt idx="54">
                  <c:v>16.30465197885103</c:v>
                </c:pt>
                <c:pt idx="55">
                  <c:v>16.742600049163688</c:v>
                </c:pt>
                <c:pt idx="56">
                  <c:v>17.633197370821399</c:v>
                </c:pt>
                <c:pt idx="57">
                  <c:v>18.076200223770066</c:v>
                </c:pt>
                <c:pt idx="58">
                  <c:v>18.159679118703199</c:v>
                </c:pt>
                <c:pt idx="59">
                  <c:v>18.459852032455849</c:v>
                </c:pt>
                <c:pt idx="60">
                  <c:v>19.168996375829835</c:v>
                </c:pt>
                <c:pt idx="61">
                  <c:v>19.831506074218417</c:v>
                </c:pt>
                <c:pt idx="62">
                  <c:v>19.482927524711286</c:v>
                </c:pt>
                <c:pt idx="63">
                  <c:v>18.629487509845127</c:v>
                </c:pt>
                <c:pt idx="64">
                  <c:v>18.735862386183538</c:v>
                </c:pt>
                <c:pt idx="65">
                  <c:v>19.205883309548049</c:v>
                </c:pt>
                <c:pt idx="66">
                  <c:v>19.573308430803724</c:v>
                </c:pt>
                <c:pt idx="67">
                  <c:v>19.74349241969778</c:v>
                </c:pt>
                <c:pt idx="68">
                  <c:v>19.897394814329534</c:v>
                </c:pt>
                <c:pt idx="69">
                  <c:v>19.443525693264981</c:v>
                </c:pt>
                <c:pt idx="70">
                  <c:v>19.577960809096126</c:v>
                </c:pt>
                <c:pt idx="71">
                  <c:v>20.132402260807893</c:v>
                </c:pt>
                <c:pt idx="72">
                  <c:v>19.866752563675892</c:v>
                </c:pt>
                <c:pt idx="73">
                  <c:v>19.259453020854114</c:v>
                </c:pt>
                <c:pt idx="74">
                  <c:v>18.876204996115884</c:v>
                </c:pt>
                <c:pt idx="75">
                  <c:v>18.054044460926388</c:v>
                </c:pt>
                <c:pt idx="76">
                  <c:v>18.172666376497496</c:v>
                </c:pt>
                <c:pt idx="77">
                  <c:v>18.195200143513745</c:v>
                </c:pt>
                <c:pt idx="78">
                  <c:v>18.967251477549294</c:v>
                </c:pt>
                <c:pt idx="79">
                  <c:v>19.20099368200135</c:v>
                </c:pt>
                <c:pt idx="80">
                  <c:v>18.095380908869092</c:v>
                </c:pt>
                <c:pt idx="81">
                  <c:v>18.141851654007954</c:v>
                </c:pt>
                <c:pt idx="82">
                  <c:v>17.660003667768656</c:v>
                </c:pt>
                <c:pt idx="83">
                  <c:v>17.218913853705981</c:v>
                </c:pt>
                <c:pt idx="84">
                  <c:v>16.217071288766153</c:v>
                </c:pt>
                <c:pt idx="85">
                  <c:v>14.68754525597865</c:v>
                </c:pt>
                <c:pt idx="86">
                  <c:v>14.669709905602739</c:v>
                </c:pt>
                <c:pt idx="87">
                  <c:v>13.790107153424247</c:v>
                </c:pt>
                <c:pt idx="88">
                  <c:v>13.144269952673204</c:v>
                </c:pt>
                <c:pt idx="89">
                  <c:v>13.585007357961844</c:v>
                </c:pt>
                <c:pt idx="90">
                  <c:v>12.513471604446611</c:v>
                </c:pt>
                <c:pt idx="91">
                  <c:v>12.328569657736626</c:v>
                </c:pt>
                <c:pt idx="92">
                  <c:v>10.831840153050607</c:v>
                </c:pt>
                <c:pt idx="93">
                  <c:v>10.591177559189784</c:v>
                </c:pt>
                <c:pt idx="94">
                  <c:v>11.333306235811175</c:v>
                </c:pt>
                <c:pt idx="95">
                  <c:v>11.902968628266979</c:v>
                </c:pt>
                <c:pt idx="96">
                  <c:v>11.554846295144797</c:v>
                </c:pt>
                <c:pt idx="97">
                  <c:v>11.984662664464295</c:v>
                </c:pt>
                <c:pt idx="98">
                  <c:v>12.448889158370367</c:v>
                </c:pt>
                <c:pt idx="99">
                  <c:v>13.078451355438339</c:v>
                </c:pt>
                <c:pt idx="100">
                  <c:v>13.05168412922999</c:v>
                </c:pt>
                <c:pt idx="101">
                  <c:v>13.345487104834401</c:v>
                </c:pt>
                <c:pt idx="102">
                  <c:v>13.884232895208614</c:v>
                </c:pt>
                <c:pt idx="103">
                  <c:v>13.70144226882511</c:v>
                </c:pt>
                <c:pt idx="104">
                  <c:v>13.690810359178705</c:v>
                </c:pt>
                <c:pt idx="105">
                  <c:v>14.43501409125626</c:v>
                </c:pt>
                <c:pt idx="106">
                  <c:v>14.58248290896244</c:v>
                </c:pt>
                <c:pt idx="107">
                  <c:v>14.764418456441353</c:v>
                </c:pt>
                <c:pt idx="108">
                  <c:v>14.167157516701367</c:v>
                </c:pt>
                <c:pt idx="109">
                  <c:v>14.336058380586216</c:v>
                </c:pt>
                <c:pt idx="110">
                  <c:v>14.64519860308612</c:v>
                </c:pt>
                <c:pt idx="111">
                  <c:v>14.953509786582782</c:v>
                </c:pt>
                <c:pt idx="112">
                  <c:v>15.040444676080996</c:v>
                </c:pt>
                <c:pt idx="113">
                  <c:v>15.231503240497684</c:v>
                </c:pt>
                <c:pt idx="114">
                  <c:v>15.417580706254757</c:v>
                </c:pt>
                <c:pt idx="115">
                  <c:v>15.254446436821178</c:v>
                </c:pt>
                <c:pt idx="116">
                  <c:v>14.988845296121767</c:v>
                </c:pt>
                <c:pt idx="117">
                  <c:v>14.745631176824585</c:v>
                </c:pt>
                <c:pt idx="118">
                  <c:v>14.750638489265032</c:v>
                </c:pt>
                <c:pt idx="119">
                  <c:v>14.547885040564145</c:v>
                </c:pt>
                <c:pt idx="120">
                  <c:v>14.002037903032699</c:v>
                </c:pt>
                <c:pt idx="121">
                  <c:v>14.050006965077817</c:v>
                </c:pt>
                <c:pt idx="122">
                  <c:v>13.559883620820079</c:v>
                </c:pt>
                <c:pt idx="123">
                  <c:v>13.568792287251451</c:v>
                </c:pt>
                <c:pt idx="124">
                  <c:v>13.019657302315938</c:v>
                </c:pt>
                <c:pt idx="125">
                  <c:v>12.342581259985218</c:v>
                </c:pt>
                <c:pt idx="126">
                  <c:v>12.745055150886254</c:v>
                </c:pt>
                <c:pt idx="127">
                  <c:v>12.937161101070847</c:v>
                </c:pt>
                <c:pt idx="128">
                  <c:v>13.918866656445818</c:v>
                </c:pt>
                <c:pt idx="129">
                  <c:v>14.164523175780353</c:v>
                </c:pt>
                <c:pt idx="130">
                  <c:v>13.741478417781547</c:v>
                </c:pt>
                <c:pt idx="131">
                  <c:v>14.049215181401204</c:v>
                </c:pt>
                <c:pt idx="132">
                  <c:v>14.721488469928305</c:v>
                </c:pt>
                <c:pt idx="133">
                  <c:v>14.370623221979535</c:v>
                </c:pt>
                <c:pt idx="134">
                  <c:v>14.752935420329356</c:v>
                </c:pt>
                <c:pt idx="135">
                  <c:v>15.047660591685041</c:v>
                </c:pt>
                <c:pt idx="136">
                  <c:v>15.328355684719282</c:v>
                </c:pt>
                <c:pt idx="137">
                  <c:v>15.083110578700264</c:v>
                </c:pt>
                <c:pt idx="138">
                  <c:v>13.899790665654447</c:v>
                </c:pt>
                <c:pt idx="139">
                  <c:v>12.997953983252435</c:v>
                </c:pt>
                <c:pt idx="140">
                  <c:v>13.06647285061919</c:v>
                </c:pt>
                <c:pt idx="141">
                  <c:v>13.727997586413089</c:v>
                </c:pt>
                <c:pt idx="142">
                  <c:v>13.929258419578233</c:v>
                </c:pt>
                <c:pt idx="143">
                  <c:v>13.794952631845826</c:v>
                </c:pt>
                <c:pt idx="144">
                  <c:v>13.531634369686596</c:v>
                </c:pt>
                <c:pt idx="145">
                  <c:v>13.639769173944169</c:v>
                </c:pt>
                <c:pt idx="146">
                  <c:v>13.654392690553239</c:v>
                </c:pt>
                <c:pt idx="147">
                  <c:v>13.645500685612376</c:v>
                </c:pt>
                <c:pt idx="148">
                  <c:v>13.785417404502526</c:v>
                </c:pt>
                <c:pt idx="149">
                  <c:v>13.802876645015781</c:v>
                </c:pt>
                <c:pt idx="150">
                  <c:v>13.984761763426274</c:v>
                </c:pt>
                <c:pt idx="151">
                  <c:v>13.926285001315875</c:v>
                </c:pt>
                <c:pt idx="152">
                  <c:v>13.90509270117847</c:v>
                </c:pt>
                <c:pt idx="153">
                  <c:v>13.749541018606536</c:v>
                </c:pt>
                <c:pt idx="154">
                  <c:v>13.388999452579634</c:v>
                </c:pt>
                <c:pt idx="155">
                  <c:v>13.148088791761564</c:v>
                </c:pt>
                <c:pt idx="156">
                  <c:v>12.68296051623676</c:v>
                </c:pt>
                <c:pt idx="157">
                  <c:v>12.443453515183659</c:v>
                </c:pt>
                <c:pt idx="158">
                  <c:v>12.433067081795162</c:v>
                </c:pt>
                <c:pt idx="159">
                  <c:v>12.221401061154127</c:v>
                </c:pt>
                <c:pt idx="160">
                  <c:v>11.491962852761226</c:v>
                </c:pt>
                <c:pt idx="161">
                  <c:v>11.534022795459858</c:v>
                </c:pt>
                <c:pt idx="162">
                  <c:v>11.846840543564628</c:v>
                </c:pt>
                <c:pt idx="163">
                  <c:v>11.843316826625969</c:v>
                </c:pt>
                <c:pt idx="164">
                  <c:v>11.471490240312294</c:v>
                </c:pt>
                <c:pt idx="165">
                  <c:v>11.072537845038008</c:v>
                </c:pt>
                <c:pt idx="166">
                  <c:v>11.174040870036794</c:v>
                </c:pt>
                <c:pt idx="167">
                  <c:v>11.636092105046133</c:v>
                </c:pt>
                <c:pt idx="168">
                  <c:v>11.910233879798241</c:v>
                </c:pt>
                <c:pt idx="169">
                  <c:v>11.685526018836827</c:v>
                </c:pt>
                <c:pt idx="170">
                  <c:v>11.522662536200233</c:v>
                </c:pt>
                <c:pt idx="171">
                  <c:v>11.479008694164481</c:v>
                </c:pt>
                <c:pt idx="172">
                  <c:v>11.428715168831882</c:v>
                </c:pt>
                <c:pt idx="173">
                  <c:v>10.694345183040138</c:v>
                </c:pt>
                <c:pt idx="174">
                  <c:v>10.492046265076436</c:v>
                </c:pt>
                <c:pt idx="175">
                  <c:v>10.500497301802127</c:v>
                </c:pt>
                <c:pt idx="176">
                  <c:v>10.612759466126224</c:v>
                </c:pt>
                <c:pt idx="177">
                  <c:v>10.516917642992119</c:v>
                </c:pt>
                <c:pt idx="178">
                  <c:v>10.172217991997858</c:v>
                </c:pt>
                <c:pt idx="179">
                  <c:v>10.359834197757264</c:v>
                </c:pt>
                <c:pt idx="180">
                  <c:v>10.329786209660691</c:v>
                </c:pt>
                <c:pt idx="181">
                  <c:v>10.707013188682811</c:v>
                </c:pt>
                <c:pt idx="182">
                  <c:v>11.401123789000181</c:v>
                </c:pt>
                <c:pt idx="183">
                  <c:v>11.026929876471314</c:v>
                </c:pt>
                <c:pt idx="184">
                  <c:v>11.15426218909634</c:v>
                </c:pt>
                <c:pt idx="185">
                  <c:v>11.1136293939496</c:v>
                </c:pt>
                <c:pt idx="186">
                  <c:v>11.584831641604598</c:v>
                </c:pt>
                <c:pt idx="187">
                  <c:v>12.011570757825892</c:v>
                </c:pt>
                <c:pt idx="188">
                  <c:v>12.549076133220156</c:v>
                </c:pt>
                <c:pt idx="189">
                  <c:v>12.857714453559316</c:v>
                </c:pt>
                <c:pt idx="190">
                  <c:v>12.878444602185992</c:v>
                </c:pt>
                <c:pt idx="191">
                  <c:v>12.543563692516175</c:v>
                </c:pt>
                <c:pt idx="192">
                  <c:v>12.354652326458798</c:v>
                </c:pt>
                <c:pt idx="193">
                  <c:v>12.177052795748478</c:v>
                </c:pt>
                <c:pt idx="194">
                  <c:v>11.906481776593179</c:v>
                </c:pt>
                <c:pt idx="195">
                  <c:v>12.026256671905159</c:v>
                </c:pt>
                <c:pt idx="196">
                  <c:v>11.995961222946583</c:v>
                </c:pt>
                <c:pt idx="197">
                  <c:v>11.791165275254551</c:v>
                </c:pt>
                <c:pt idx="198">
                  <c:v>11.732082638874163</c:v>
                </c:pt>
                <c:pt idx="199">
                  <c:v>11.944552417504472</c:v>
                </c:pt>
                <c:pt idx="200">
                  <c:v>12.045741763370797</c:v>
                </c:pt>
                <c:pt idx="201">
                  <c:v>12.053230403230499</c:v>
                </c:pt>
                <c:pt idx="202">
                  <c:v>11.413559188849495</c:v>
                </c:pt>
                <c:pt idx="203">
                  <c:v>10.992361427383425</c:v>
                </c:pt>
                <c:pt idx="204">
                  <c:v>10.063187738735728</c:v>
                </c:pt>
                <c:pt idx="205">
                  <c:v>10.327157080107876</c:v>
                </c:pt>
                <c:pt idx="206">
                  <c:v>9.6445311972812338</c:v>
                </c:pt>
                <c:pt idx="207">
                  <c:v>9.1389888133735742</c:v>
                </c:pt>
                <c:pt idx="208">
                  <c:v>9.1482202595395812</c:v>
                </c:pt>
                <c:pt idx="209">
                  <c:v>9.0034723772288014</c:v>
                </c:pt>
                <c:pt idx="210">
                  <c:v>8.572680466753777</c:v>
                </c:pt>
                <c:pt idx="211">
                  <c:v>7.9508232642170613</c:v>
                </c:pt>
                <c:pt idx="212">
                  <c:v>7.3871337111081425</c:v>
                </c:pt>
                <c:pt idx="213">
                  <c:v>6.7530136047743046</c:v>
                </c:pt>
                <c:pt idx="214">
                  <c:v>6.4125938981198196</c:v>
                </c:pt>
                <c:pt idx="215">
                  <c:v>6.6406460286553495</c:v>
                </c:pt>
                <c:pt idx="216">
                  <c:v>6.7843435516302799</c:v>
                </c:pt>
                <c:pt idx="217">
                  <c:v>6.686355760455891</c:v>
                </c:pt>
                <c:pt idx="218">
                  <c:v>6.5207277305471578</c:v>
                </c:pt>
                <c:pt idx="219">
                  <c:v>6.5823632316210796</c:v>
                </c:pt>
                <c:pt idx="220">
                  <c:v>6.4962913186410551</c:v>
                </c:pt>
                <c:pt idx="221">
                  <c:v>6.3713240938489877</c:v>
                </c:pt>
                <c:pt idx="222">
                  <c:v>6.303073760914593</c:v>
                </c:pt>
                <c:pt idx="223">
                  <c:v>6.1491705624316806</c:v>
                </c:pt>
                <c:pt idx="224">
                  <c:v>6.2905153211913216</c:v>
                </c:pt>
                <c:pt idx="225">
                  <c:v>6.3333274953541565</c:v>
                </c:pt>
                <c:pt idx="226">
                  <c:v>6.1345804112834319</c:v>
                </c:pt>
                <c:pt idx="227">
                  <c:v>6.0984676399501048</c:v>
                </c:pt>
                <c:pt idx="228">
                  <c:v>6.2396927713649788</c:v>
                </c:pt>
                <c:pt idx="229">
                  <c:v>6.3560740048691455</c:v>
                </c:pt>
                <c:pt idx="230">
                  <c:v>6.456139555819278</c:v>
                </c:pt>
                <c:pt idx="231">
                  <c:v>6.8290022614820352</c:v>
                </c:pt>
                <c:pt idx="232">
                  <c:v>7.0216152147841342</c:v>
                </c:pt>
                <c:pt idx="233">
                  <c:v>7.0528371654463147</c:v>
                </c:pt>
                <c:pt idx="234">
                  <c:v>6.4791311017052804</c:v>
                </c:pt>
                <c:pt idx="235">
                  <c:v>6.558481672061264</c:v>
                </c:pt>
                <c:pt idx="236">
                  <c:v>6.7947041999493063</c:v>
                </c:pt>
                <c:pt idx="237">
                  <c:v>6.4670225741331357</c:v>
                </c:pt>
                <c:pt idx="238">
                  <c:v>6.1607170337991786</c:v>
                </c:pt>
                <c:pt idx="239">
                  <c:v>5.9896677711394419</c:v>
                </c:pt>
                <c:pt idx="240">
                  <c:v>5.4553476499077735</c:v>
                </c:pt>
                <c:pt idx="241">
                  <c:v>5.7988227275571615</c:v>
                </c:pt>
                <c:pt idx="242">
                  <c:v>5.5998587255061878</c:v>
                </c:pt>
                <c:pt idx="243">
                  <c:v>5.1889504620474964</c:v>
                </c:pt>
                <c:pt idx="244">
                  <c:v>5.0436396804516246</c:v>
                </c:pt>
                <c:pt idx="245">
                  <c:v>5.0805929195407975</c:v>
                </c:pt>
                <c:pt idx="246">
                  <c:v>5.0207010779228591</c:v>
                </c:pt>
                <c:pt idx="247">
                  <c:v>5.2971627701080619</c:v>
                </c:pt>
                <c:pt idx="248">
                  <c:v>5.3511773934241598</c:v>
                </c:pt>
                <c:pt idx="249">
                  <c:v>5.1264079309479271</c:v>
                </c:pt>
                <c:pt idx="250">
                  <c:v>4.7842410450832489</c:v>
                </c:pt>
                <c:pt idx="251">
                  <c:v>5.1221841468873741</c:v>
                </c:pt>
                <c:pt idx="252">
                  <c:v>5.2748571912050464</c:v>
                </c:pt>
                <c:pt idx="253">
                  <c:v>5.1923481586841778</c:v>
                </c:pt>
                <c:pt idx="254">
                  <c:v>5.2970859227396767</c:v>
                </c:pt>
                <c:pt idx="255">
                  <c:v>5.609469225330777</c:v>
                </c:pt>
                <c:pt idx="256">
                  <c:v>5.2161109609893233</c:v>
                </c:pt>
                <c:pt idx="257">
                  <c:v>5.1977793619054715</c:v>
                </c:pt>
                <c:pt idx="258">
                  <c:v>5.1612948232157319</c:v>
                </c:pt>
                <c:pt idx="259">
                  <c:v>5.3775244254582608</c:v>
                </c:pt>
                <c:pt idx="260">
                  <c:v>5.4792576780533508</c:v>
                </c:pt>
                <c:pt idx="261">
                  <c:v>5.838196993200893</c:v>
                </c:pt>
                <c:pt idx="262">
                  <c:v>6.1141588494172723</c:v>
                </c:pt>
                <c:pt idx="263">
                  <c:v>6.2870872903471291</c:v>
                </c:pt>
                <c:pt idx="264">
                  <c:v>6.4613058726969852</c:v>
                </c:pt>
                <c:pt idx="265">
                  <c:v>6.8213872490360439</c:v>
                </c:pt>
                <c:pt idx="266">
                  <c:v>7.2732533902098657</c:v>
                </c:pt>
                <c:pt idx="267">
                  <c:v>7.5934672589193823</c:v>
                </c:pt>
                <c:pt idx="268">
                  <c:v>7.5579873517551306</c:v>
                </c:pt>
                <c:pt idx="269">
                  <c:v>7.6020950457740364</c:v>
                </c:pt>
                <c:pt idx="270">
                  <c:v>8.0200306898957781</c:v>
                </c:pt>
                <c:pt idx="271">
                  <c:v>8.2650830022843067</c:v>
                </c:pt>
                <c:pt idx="272">
                  <c:v>8.4321519987619009</c:v>
                </c:pt>
                <c:pt idx="273">
                  <c:v>7.9982537722698392</c:v>
                </c:pt>
                <c:pt idx="274">
                  <c:v>7.9646798649400017</c:v>
                </c:pt>
                <c:pt idx="275">
                  <c:v>8.1542004830691557</c:v>
                </c:pt>
                <c:pt idx="276">
                  <c:v>8.5333605790659703</c:v>
                </c:pt>
                <c:pt idx="277">
                  <c:v>8.7007375009785353</c:v>
                </c:pt>
                <c:pt idx="278">
                  <c:v>8.3728096684638178</c:v>
                </c:pt>
                <c:pt idx="279">
                  <c:v>8.0004978675982112</c:v>
                </c:pt>
                <c:pt idx="280">
                  <c:v>7.6718252826730788</c:v>
                </c:pt>
                <c:pt idx="281">
                  <c:v>7.34598511949065</c:v>
                </c:pt>
                <c:pt idx="282">
                  <c:v>7.4417831742173721</c:v>
                </c:pt>
                <c:pt idx="283">
                  <c:v>7.4581838671897946</c:v>
                </c:pt>
                <c:pt idx="284">
                  <c:v>7.3174003956214797</c:v>
                </c:pt>
                <c:pt idx="285">
                  <c:v>7.546327911916233</c:v>
                </c:pt>
                <c:pt idx="286">
                  <c:v>7.8097391449387432</c:v>
                </c:pt>
                <c:pt idx="287">
                  <c:v>8.0722494460373788</c:v>
                </c:pt>
                <c:pt idx="288">
                  <c:v>8.162066220850356</c:v>
                </c:pt>
                <c:pt idx="289">
                  <c:v>8.0580770441160894</c:v>
                </c:pt>
                <c:pt idx="290">
                  <c:v>7.9236203483279777</c:v>
                </c:pt>
                <c:pt idx="291">
                  <c:v>7.8996983306652897</c:v>
                </c:pt>
                <c:pt idx="292">
                  <c:v>8.0516769463966451</c:v>
                </c:pt>
                <c:pt idx="293">
                  <c:v>8.3777121399718304</c:v>
                </c:pt>
                <c:pt idx="294">
                  <c:v>8.7174183085483286</c:v>
                </c:pt>
                <c:pt idx="295">
                  <c:v>8.5816703752090486</c:v>
                </c:pt>
                <c:pt idx="296">
                  <c:v>8.4194910358724222</c:v>
                </c:pt>
                <c:pt idx="297">
                  <c:v>8.888327361250969</c:v>
                </c:pt>
                <c:pt idx="298">
                  <c:v>9.3106396804163722</c:v>
                </c:pt>
                <c:pt idx="299">
                  <c:v>9.6926188522549932</c:v>
                </c:pt>
                <c:pt idx="300">
                  <c:v>9.8308047228195736</c:v>
                </c:pt>
                <c:pt idx="301">
                  <c:v>9.518537538810028</c:v>
                </c:pt>
                <c:pt idx="302">
                  <c:v>9.4765667879030673</c:v>
                </c:pt>
                <c:pt idx="303">
                  <c:v>9.7290076940213268</c:v>
                </c:pt>
                <c:pt idx="304">
                  <c:v>9.7963861804506074</c:v>
                </c:pt>
                <c:pt idx="305">
                  <c:v>9.9639938917877959</c:v>
                </c:pt>
                <c:pt idx="306">
                  <c:v>10.110918458488941</c:v>
                </c:pt>
                <c:pt idx="307">
                  <c:v>10.359247611348502</c:v>
                </c:pt>
                <c:pt idx="308">
                  <c:v>10.718495997022927</c:v>
                </c:pt>
                <c:pt idx="309">
                  <c:v>10.886317440307936</c:v>
                </c:pt>
                <c:pt idx="310">
                  <c:v>11.147365239137253</c:v>
                </c:pt>
                <c:pt idx="311">
                  <c:v>11.340966188506235</c:v>
                </c:pt>
                <c:pt idx="312">
                  <c:v>11.389435672748009</c:v>
                </c:pt>
                <c:pt idx="313">
                  <c:v>10.712352062732487</c:v>
                </c:pt>
                <c:pt idx="314">
                  <c:v>10.39558768595473</c:v>
                </c:pt>
                <c:pt idx="315">
                  <c:v>10.575158463806101</c:v>
                </c:pt>
                <c:pt idx="316">
                  <c:v>11.197979740229959</c:v>
                </c:pt>
                <c:pt idx="317">
                  <c:v>11.869694058481278</c:v>
                </c:pt>
                <c:pt idx="318">
                  <c:v>12.488808219521879</c:v>
                </c:pt>
                <c:pt idx="319">
                  <c:v>12.692614823344721</c:v>
                </c:pt>
                <c:pt idx="320">
                  <c:v>12.426517521583351</c:v>
                </c:pt>
                <c:pt idx="321">
                  <c:v>12.615251212344482</c:v>
                </c:pt>
                <c:pt idx="322">
                  <c:v>13.009052728993131</c:v>
                </c:pt>
                <c:pt idx="323">
                  <c:v>13.185930628677793</c:v>
                </c:pt>
                <c:pt idx="324">
                  <c:v>13.633966132216216</c:v>
                </c:pt>
                <c:pt idx="325">
                  <c:v>14.033257507604496</c:v>
                </c:pt>
                <c:pt idx="326">
                  <c:v>14.488222209157056</c:v>
                </c:pt>
                <c:pt idx="327">
                  <c:v>15.002347055737115</c:v>
                </c:pt>
                <c:pt idx="328">
                  <c:v>15.120333481747528</c:v>
                </c:pt>
                <c:pt idx="329">
                  <c:v>15.820802594477751</c:v>
                </c:pt>
                <c:pt idx="330">
                  <c:v>16.862861852763814</c:v>
                </c:pt>
                <c:pt idx="331">
                  <c:v>17.81872371351643</c:v>
                </c:pt>
                <c:pt idx="332">
                  <c:v>17.537237852261093</c:v>
                </c:pt>
                <c:pt idx="333">
                  <c:v>18.131301434952427</c:v>
                </c:pt>
                <c:pt idx="334">
                  <c:v>18.646624021402534</c:v>
                </c:pt>
                <c:pt idx="335">
                  <c:v>18.806128571700771</c:v>
                </c:pt>
                <c:pt idx="336">
                  <c:v>18.86885051958404</c:v>
                </c:pt>
                <c:pt idx="337">
                  <c:v>19.943417799064548</c:v>
                </c:pt>
                <c:pt idx="338">
                  <c:v>21.257909249487497</c:v>
                </c:pt>
                <c:pt idx="339">
                  <c:v>21.832732178740038</c:v>
                </c:pt>
                <c:pt idx="340">
                  <c:v>20.913421576866703</c:v>
                </c:pt>
                <c:pt idx="341">
                  <c:v>21.081905435296797</c:v>
                </c:pt>
                <c:pt idx="342">
                  <c:v>21.762131502579237</c:v>
                </c:pt>
                <c:pt idx="343">
                  <c:v>23.004649446159242</c:v>
                </c:pt>
                <c:pt idx="344">
                  <c:v>23.578344239585039</c:v>
                </c:pt>
                <c:pt idx="345">
                  <c:v>25.1219845711096</c:v>
                </c:pt>
                <c:pt idx="346">
                  <c:v>25.301591027426152</c:v>
                </c:pt>
                <c:pt idx="347">
                  <c:v>27.083199620832779</c:v>
                </c:pt>
                <c:pt idx="348">
                  <c:v>27.131672798247394</c:v>
                </c:pt>
                <c:pt idx="349">
                  <c:v>27.675748437861888</c:v>
                </c:pt>
                <c:pt idx="350">
                  <c:v>27.568454472898303</c:v>
                </c:pt>
                <c:pt idx="351">
                  <c:v>27.698586875008129</c:v>
                </c:pt>
                <c:pt idx="352">
                  <c:v>27.935467830288694</c:v>
                </c:pt>
                <c:pt idx="353">
                  <c:v>29.933289406842203</c:v>
                </c:pt>
                <c:pt idx="354">
                  <c:v>31.480313247173004</c:v>
                </c:pt>
                <c:pt idx="355">
                  <c:v>32.563788598776704</c:v>
                </c:pt>
                <c:pt idx="356">
                  <c:v>28.961067164354791</c:v>
                </c:pt>
                <c:pt idx="357">
                  <c:v>21.171036000097043</c:v>
                </c:pt>
                <c:pt idx="358">
                  <c:v>22.007373176418334</c:v>
                </c:pt>
                <c:pt idx="359">
                  <c:v>22.310724294336847</c:v>
                </c:pt>
                <c:pt idx="360">
                  <c:v>23.697117749335881</c:v>
                </c:pt>
                <c:pt idx="361">
                  <c:v>24.58660779266885</c:v>
                </c:pt>
                <c:pt idx="362">
                  <c:v>25.843436862018311</c:v>
                </c:pt>
                <c:pt idx="363">
                  <c:v>24.309760633908169</c:v>
                </c:pt>
                <c:pt idx="364">
                  <c:v>21.86689933338948</c:v>
                </c:pt>
                <c:pt idx="365">
                  <c:v>21.548797592546649</c:v>
                </c:pt>
                <c:pt idx="366">
                  <c:v>21.300602241118156</c:v>
                </c:pt>
                <c:pt idx="367">
                  <c:v>21.072581788447316</c:v>
                </c:pt>
                <c:pt idx="368">
                  <c:v>18.214870154658634</c:v>
                </c:pt>
                <c:pt idx="369">
                  <c:v>16.939711377775172</c:v>
                </c:pt>
                <c:pt idx="370">
                  <c:v>16.05500185653133</c:v>
                </c:pt>
                <c:pt idx="371">
                  <c:v>16.705478731547615</c:v>
                </c:pt>
                <c:pt idx="372">
                  <c:v>18.161492436976094</c:v>
                </c:pt>
                <c:pt idx="373">
                  <c:v>18.57956103279129</c:v>
                </c:pt>
                <c:pt idx="374">
                  <c:v>16.872315331609666</c:v>
                </c:pt>
                <c:pt idx="375">
                  <c:v>15.401539999110115</c:v>
                </c:pt>
                <c:pt idx="376">
                  <c:v>15.06247607464325</c:v>
                </c:pt>
                <c:pt idx="377">
                  <c:v>15.516750095516326</c:v>
                </c:pt>
                <c:pt idx="378">
                  <c:v>15.006276602886548</c:v>
                </c:pt>
                <c:pt idx="379">
                  <c:v>12.817745261106889</c:v>
                </c:pt>
                <c:pt idx="380">
                  <c:v>11.145926407660934</c:v>
                </c:pt>
                <c:pt idx="381">
                  <c:v>11.41560029564468</c:v>
                </c:pt>
                <c:pt idx="382">
                  <c:v>9.3060328679683213</c:v>
                </c:pt>
                <c:pt idx="383">
                  <c:v>9.3124064551778485</c:v>
                </c:pt>
                <c:pt idx="384">
                  <c:v>9.3369322510084061</c:v>
                </c:pt>
                <c:pt idx="385">
                  <c:v>9.4130650280122143</c:v>
                </c:pt>
                <c:pt idx="386">
                  <c:v>7.1922331961154899</c:v>
                </c:pt>
                <c:pt idx="387">
                  <c:v>6.3908572898814446</c:v>
                </c:pt>
                <c:pt idx="388">
                  <c:v>5.5650593715289665</c:v>
                </c:pt>
                <c:pt idx="389">
                  <c:v>5.8387636718512033</c:v>
                </c:pt>
                <c:pt idx="390">
                  <c:v>8.8346532051812154</c:v>
                </c:pt>
                <c:pt idx="391">
                  <c:v>9.7611685640637127</c:v>
                </c:pt>
                <c:pt idx="392">
                  <c:v>8.4786066076890858</c:v>
                </c:pt>
                <c:pt idx="393">
                  <c:v>8.4633095671228986</c:v>
                </c:pt>
                <c:pt idx="394">
                  <c:v>8.2570739991006832</c:v>
                </c:pt>
                <c:pt idx="395">
                  <c:v>8.7280461628135306</c:v>
                </c:pt>
                <c:pt idx="396">
                  <c:v>7.8260517513165979</c:v>
                </c:pt>
                <c:pt idx="397">
                  <c:v>7.8746813229431689</c:v>
                </c:pt>
                <c:pt idx="398">
                  <c:v>8.7231016460681143</c:v>
                </c:pt>
                <c:pt idx="399">
                  <c:v>11.249651251932445</c:v>
                </c:pt>
                <c:pt idx="400">
                  <c:v>13.098875517269523</c:v>
                </c:pt>
                <c:pt idx="401">
                  <c:v>13.754304493874534</c:v>
                </c:pt>
                <c:pt idx="402">
                  <c:v>12.999527050367735</c:v>
                </c:pt>
                <c:pt idx="403">
                  <c:v>12.922920614885991</c:v>
                </c:pt>
                <c:pt idx="404">
                  <c:v>11.696253568143693</c:v>
                </c:pt>
                <c:pt idx="405">
                  <c:v>12.011766193389937</c:v>
                </c:pt>
                <c:pt idx="406">
                  <c:v>12.281801622601117</c:v>
                </c:pt>
                <c:pt idx="407">
                  <c:v>13.025119828332379</c:v>
                </c:pt>
                <c:pt idx="408">
                  <c:v>13.926922904274294</c:v>
                </c:pt>
                <c:pt idx="409">
                  <c:v>13.254537629740083</c:v>
                </c:pt>
                <c:pt idx="410">
                  <c:v>13.518389284490091</c:v>
                </c:pt>
                <c:pt idx="411">
                  <c:v>12.181583235024023</c:v>
                </c:pt>
                <c:pt idx="412">
                  <c:v>12.287726483952426</c:v>
                </c:pt>
                <c:pt idx="413">
                  <c:v>11.741524229318244</c:v>
                </c:pt>
                <c:pt idx="414">
                  <c:v>11.315025981829052</c:v>
                </c:pt>
                <c:pt idx="415">
                  <c:v>10.90995408328885</c:v>
                </c:pt>
                <c:pt idx="416">
                  <c:v>11.10835260535173</c:v>
                </c:pt>
                <c:pt idx="417">
                  <c:v>11.448808690205707</c:v>
                </c:pt>
                <c:pt idx="418">
                  <c:v>11.639337566475891</c:v>
                </c:pt>
                <c:pt idx="419">
                  <c:v>11.495907968201605</c:v>
                </c:pt>
                <c:pt idx="420">
                  <c:v>11.08781215905557</c:v>
                </c:pt>
                <c:pt idx="421">
                  <c:v>10.398272404790037</c:v>
                </c:pt>
                <c:pt idx="422">
                  <c:v>11.104210207149528</c:v>
                </c:pt>
                <c:pt idx="423">
                  <c:v>11.985576683480103</c:v>
                </c:pt>
                <c:pt idx="424">
                  <c:v>12.539519324443894</c:v>
                </c:pt>
                <c:pt idx="425">
                  <c:v>13.202137936511017</c:v>
                </c:pt>
                <c:pt idx="426">
                  <c:v>14.10505684666896</c:v>
                </c:pt>
                <c:pt idx="427">
                  <c:v>14.418891702707437</c:v>
                </c:pt>
                <c:pt idx="428">
                  <c:v>14.826232627114091</c:v>
                </c:pt>
                <c:pt idx="429">
                  <c:v>16.129605163251142</c:v>
                </c:pt>
                <c:pt idx="430">
                  <c:v>16.15919271461533</c:v>
                </c:pt>
                <c:pt idx="431">
                  <c:v>17.087359845997241</c:v>
                </c:pt>
                <c:pt idx="432">
                  <c:v>18.104536459517789</c:v>
                </c:pt>
                <c:pt idx="433">
                  <c:v>18.660478203926019</c:v>
                </c:pt>
                <c:pt idx="434">
                  <c:v>18.71899966515149</c:v>
                </c:pt>
                <c:pt idx="435">
                  <c:v>17.750192519328635</c:v>
                </c:pt>
                <c:pt idx="436">
                  <c:v>18.393001065831339</c:v>
                </c:pt>
                <c:pt idx="437">
                  <c:v>19.360464512319133</c:v>
                </c:pt>
                <c:pt idx="438">
                  <c:v>19.623060162983752</c:v>
                </c:pt>
                <c:pt idx="439">
                  <c:v>19.862024243287632</c:v>
                </c:pt>
                <c:pt idx="440">
                  <c:v>20.913091852533121</c:v>
                </c:pt>
                <c:pt idx="441">
                  <c:v>21.499765341024162</c:v>
                </c:pt>
                <c:pt idx="442">
                  <c:v>21.125663548155437</c:v>
                </c:pt>
                <c:pt idx="443">
                  <c:v>21.618741582953511</c:v>
                </c:pt>
                <c:pt idx="444">
                  <c:v>22.244221552805154</c:v>
                </c:pt>
                <c:pt idx="445">
                  <c:v>22.042197016050576</c:v>
                </c:pt>
                <c:pt idx="446">
                  <c:v>20.556579457432854</c:v>
                </c:pt>
                <c:pt idx="447">
                  <c:v>19.474174686572098</c:v>
                </c:pt>
                <c:pt idx="448">
                  <c:v>18.711659960364965</c:v>
                </c:pt>
                <c:pt idx="449">
                  <c:v>19.646723279607627</c:v>
                </c:pt>
                <c:pt idx="450">
                  <c:v>19.806982577380964</c:v>
                </c:pt>
                <c:pt idx="451">
                  <c:v>16.847882862705809</c:v>
                </c:pt>
                <c:pt idx="452">
                  <c:v>14.361659574753359</c:v>
                </c:pt>
                <c:pt idx="453">
                  <c:v>13.158119166486067</c:v>
                </c:pt>
                <c:pt idx="454">
                  <c:v>13.008483033706138</c:v>
                </c:pt>
                <c:pt idx="455">
                  <c:v>13.511461918562416</c:v>
                </c:pt>
                <c:pt idx="456">
                  <c:v>13.263076236460867</c:v>
                </c:pt>
                <c:pt idx="457">
                  <c:v>12.377286234697687</c:v>
                </c:pt>
                <c:pt idx="458">
                  <c:v>11.789517720684184</c:v>
                </c:pt>
                <c:pt idx="459">
                  <c:v>11.99227593054569</c:v>
                </c:pt>
                <c:pt idx="460">
                  <c:v>12.288966307788126</c:v>
                </c:pt>
                <c:pt idx="461">
                  <c:v>14.770328017492062</c:v>
                </c:pt>
                <c:pt idx="462">
                  <c:v>14.903588512604363</c:v>
                </c:pt>
                <c:pt idx="463">
                  <c:v>14.282330508639967</c:v>
                </c:pt>
                <c:pt idx="464">
                  <c:v>16.061147643333438</c:v>
                </c:pt>
                <c:pt idx="465">
                  <c:v>16.149571800715506</c:v>
                </c:pt>
                <c:pt idx="466">
                  <c:v>15.756484438993999</c:v>
                </c:pt>
                <c:pt idx="467">
                  <c:v>15.599634410919281</c:v>
                </c:pt>
                <c:pt idx="468">
                  <c:v>15.664696928954767</c:v>
                </c:pt>
                <c:pt idx="469">
                  <c:v>15.729223743214224</c:v>
                </c:pt>
                <c:pt idx="470">
                  <c:v>13.916994579812402</c:v>
                </c:pt>
                <c:pt idx="471">
                  <c:v>14.502929499657769</c:v>
                </c:pt>
                <c:pt idx="472">
                  <c:v>14.83382892148979</c:v>
                </c:pt>
                <c:pt idx="473">
                  <c:v>15.270952598570258</c:v>
                </c:pt>
                <c:pt idx="474">
                  <c:v>15.120082343333985</c:v>
                </c:pt>
                <c:pt idx="475">
                  <c:v>16.452835577060966</c:v>
                </c:pt>
                <c:pt idx="476">
                  <c:v>16.821204806265637</c:v>
                </c:pt>
                <c:pt idx="477">
                  <c:v>16.599238509946641</c:v>
                </c:pt>
                <c:pt idx="478">
                  <c:v>16.280412901283835</c:v>
                </c:pt>
                <c:pt idx="479">
                  <c:v>16.378480342613667</c:v>
                </c:pt>
                <c:pt idx="480">
                  <c:v>16.216119847731054</c:v>
                </c:pt>
                <c:pt idx="481">
                  <c:v>16.172906305307894</c:v>
                </c:pt>
                <c:pt idx="482">
                  <c:v>16.370988707128781</c:v>
                </c:pt>
                <c:pt idx="483">
                  <c:v>14.138747694800729</c:v>
                </c:pt>
                <c:pt idx="484">
                  <c:v>12.843765598268808</c:v>
                </c:pt>
                <c:pt idx="485">
                  <c:v>13.369884763210058</c:v>
                </c:pt>
                <c:pt idx="486">
                  <c:v>13.649399392391638</c:v>
                </c:pt>
                <c:pt idx="487">
                  <c:v>14.214842598620638</c:v>
                </c:pt>
                <c:pt idx="488">
                  <c:v>14.328290323104961</c:v>
                </c:pt>
                <c:pt idx="489">
                  <c:v>14.636689248763609</c:v>
                </c:pt>
                <c:pt idx="490">
                  <c:v>13.908426122353838</c:v>
                </c:pt>
                <c:pt idx="491">
                  <c:v>13.904158267950832</c:v>
                </c:pt>
                <c:pt idx="492">
                  <c:v>13.00294330340245</c:v>
                </c:pt>
                <c:pt idx="493">
                  <c:v>12.95571982206333</c:v>
                </c:pt>
                <c:pt idx="494">
                  <c:v>12.429370389220786</c:v>
                </c:pt>
                <c:pt idx="495">
                  <c:v>12.037206512481578</c:v>
                </c:pt>
                <c:pt idx="496">
                  <c:v>12.164306590628442</c:v>
                </c:pt>
                <c:pt idx="497">
                  <c:v>12.744996277919579</c:v>
                </c:pt>
                <c:pt idx="498">
                  <c:v>12.463173720387802</c:v>
                </c:pt>
                <c:pt idx="499">
                  <c:v>12.279729272093078</c:v>
                </c:pt>
                <c:pt idx="500">
                  <c:v>11.577814956574079</c:v>
                </c:pt>
                <c:pt idx="501">
                  <c:v>10.911668685916966</c:v>
                </c:pt>
                <c:pt idx="502">
                  <c:v>10.086593309917903</c:v>
                </c:pt>
                <c:pt idx="503">
                  <c:v>10.101686431929252</c:v>
                </c:pt>
                <c:pt idx="504">
                  <c:v>9.6802555917493596</c:v>
                </c:pt>
                <c:pt idx="505">
                  <c:v>9.0034266177609705</c:v>
                </c:pt>
                <c:pt idx="506">
                  <c:v>8.5442557075882579</c:v>
                </c:pt>
                <c:pt idx="507">
                  <c:v>8.5061162596960518</c:v>
                </c:pt>
                <c:pt idx="508">
                  <c:v>8.9054569285180545</c:v>
                </c:pt>
                <c:pt idx="509">
                  <c:v>9.1504889009947412</c:v>
                </c:pt>
                <c:pt idx="510">
                  <c:v>9.012823047564293</c:v>
                </c:pt>
                <c:pt idx="511">
                  <c:v>9.0778298393715016</c:v>
                </c:pt>
                <c:pt idx="512">
                  <c:v>9.5991767493529867</c:v>
                </c:pt>
                <c:pt idx="513">
                  <c:v>9.6613341521716567</c:v>
                </c:pt>
                <c:pt idx="514">
                  <c:v>9.6175141032831775</c:v>
                </c:pt>
                <c:pt idx="515">
                  <c:v>10.150534220432082</c:v>
                </c:pt>
                <c:pt idx="516">
                  <c:v>10.708982995221268</c:v>
                </c:pt>
                <c:pt idx="517">
                  <c:v>10.850541744036805</c:v>
                </c:pt>
                <c:pt idx="518">
                  <c:v>11.039227142939689</c:v>
                </c:pt>
                <c:pt idx="519">
                  <c:v>11.362215800613695</c:v>
                </c:pt>
                <c:pt idx="520">
                  <c:v>11.516744786451232</c:v>
                </c:pt>
                <c:pt idx="521">
                  <c:v>11.774213341781657</c:v>
                </c:pt>
                <c:pt idx="522">
                  <c:v>11.210545904158964</c:v>
                </c:pt>
                <c:pt idx="523">
                  <c:v>11.336281939610286</c:v>
                </c:pt>
                <c:pt idx="524">
                  <c:v>11.187335503326032</c:v>
                </c:pt>
                <c:pt idx="525">
                  <c:v>10.631033673001419</c:v>
                </c:pt>
                <c:pt idx="526">
                  <c:v>10.737360316041071</c:v>
                </c:pt>
                <c:pt idx="527">
                  <c:v>11.05241276397747</c:v>
                </c:pt>
                <c:pt idx="528">
                  <c:v>10.947918887724724</c:v>
                </c:pt>
                <c:pt idx="529">
                  <c:v>11.224693196180681</c:v>
                </c:pt>
                <c:pt idx="530">
                  <c:v>10.938275188239402</c:v>
                </c:pt>
                <c:pt idx="531">
                  <c:v>11.10373693679262</c:v>
                </c:pt>
                <c:pt idx="532">
                  <c:v>11.532785272532507</c:v>
                </c:pt>
                <c:pt idx="533">
                  <c:v>11.738774750180719</c:v>
                </c:pt>
                <c:pt idx="534">
                  <c:v>11.541711674209221</c:v>
                </c:pt>
                <c:pt idx="535">
                  <c:v>11.328560584696476</c:v>
                </c:pt>
                <c:pt idx="536">
                  <c:v>11.583105186279127</c:v>
                </c:pt>
                <c:pt idx="537">
                  <c:v>11.47845919805548</c:v>
                </c:pt>
                <c:pt idx="538">
                  <c:v>11.638683593355131</c:v>
                </c:pt>
                <c:pt idx="539">
                  <c:v>11.960463439806993</c:v>
                </c:pt>
                <c:pt idx="540">
                  <c:v>12.341753548186317</c:v>
                </c:pt>
                <c:pt idx="541">
                  <c:v>12.32331031138933</c:v>
                </c:pt>
                <c:pt idx="542">
                  <c:v>12.63186723656308</c:v>
                </c:pt>
                <c:pt idx="543">
                  <c:v>13.036560628785358</c:v>
                </c:pt>
                <c:pt idx="544">
                  <c:v>13.130223361406054</c:v>
                </c:pt>
                <c:pt idx="545">
                  <c:v>12.867028443009158</c:v>
                </c:pt>
                <c:pt idx="546">
                  <c:v>12.915378562256739</c:v>
                </c:pt>
                <c:pt idx="547">
                  <c:v>13.798264951719784</c:v>
                </c:pt>
                <c:pt idx="548">
                  <c:v>14.374662675391336</c:v>
                </c:pt>
                <c:pt idx="549">
                  <c:v>14.847702661876781</c:v>
                </c:pt>
                <c:pt idx="550">
                  <c:v>15.020347474739964</c:v>
                </c:pt>
                <c:pt idx="551">
                  <c:v>15.623163177761665</c:v>
                </c:pt>
                <c:pt idx="552">
                  <c:v>15.761666525801903</c:v>
                </c:pt>
                <c:pt idx="553">
                  <c:v>15.134873415142534</c:v>
                </c:pt>
                <c:pt idx="554">
                  <c:v>16.040842386215918</c:v>
                </c:pt>
                <c:pt idx="555">
                  <c:v>16.013723170832176</c:v>
                </c:pt>
                <c:pt idx="556">
                  <c:v>15.773186880128737</c:v>
                </c:pt>
                <c:pt idx="557">
                  <c:v>14.508136111909069</c:v>
                </c:pt>
                <c:pt idx="558">
                  <c:v>13.98493930994276</c:v>
                </c:pt>
                <c:pt idx="559">
                  <c:v>11.841267540149634</c:v>
                </c:pt>
                <c:pt idx="560">
                  <c:v>11.387602961765051</c:v>
                </c:pt>
                <c:pt idx="561">
                  <c:v>11.110043656743295</c:v>
                </c:pt>
                <c:pt idx="562">
                  <c:v>11.372779425862708</c:v>
                </c:pt>
                <c:pt idx="563">
                  <c:v>11.469296334735578</c:v>
                </c:pt>
                <c:pt idx="564">
                  <c:v>11.949565314209435</c:v>
                </c:pt>
                <c:pt idx="565">
                  <c:v>11.287903096501283</c:v>
                </c:pt>
                <c:pt idx="566">
                  <c:v>10.900825126392673</c:v>
                </c:pt>
                <c:pt idx="567">
                  <c:v>10.733674273688537</c:v>
                </c:pt>
                <c:pt idx="568">
                  <c:v>11.082715855052095</c:v>
                </c:pt>
                <c:pt idx="569">
                  <c:v>11.696446553354367</c:v>
                </c:pt>
                <c:pt idx="570">
                  <c:v>11.33747235532983</c:v>
                </c:pt>
                <c:pt idx="571">
                  <c:v>10.827463017228833</c:v>
                </c:pt>
                <c:pt idx="572">
                  <c:v>11.132662042754784</c:v>
                </c:pt>
                <c:pt idx="573">
                  <c:v>10.975407324839068</c:v>
                </c:pt>
                <c:pt idx="574">
                  <c:v>10.680912531969188</c:v>
                </c:pt>
                <c:pt idx="575">
                  <c:v>10.419342657320321</c:v>
                </c:pt>
                <c:pt idx="576">
                  <c:v>9.999761169144179</c:v>
                </c:pt>
                <c:pt idx="577">
                  <c:v>10.186680609489672</c:v>
                </c:pt>
                <c:pt idx="578">
                  <c:v>10.779484482024614</c:v>
                </c:pt>
                <c:pt idx="579">
                  <c:v>11.241032697984435</c:v>
                </c:pt>
                <c:pt idx="580">
                  <c:v>11.583895756523841</c:v>
                </c:pt>
                <c:pt idx="581">
                  <c:v>11.134621739180929</c:v>
                </c:pt>
                <c:pt idx="582">
                  <c:v>10.723556662478131</c:v>
                </c:pt>
                <c:pt idx="583">
                  <c:v>10.553013689399158</c:v>
                </c:pt>
                <c:pt idx="584">
                  <c:v>10.825409809169491</c:v>
                </c:pt>
                <c:pt idx="585">
                  <c:v>10.248096205635568</c:v>
                </c:pt>
                <c:pt idx="586">
                  <c:v>10.159652938900914</c:v>
                </c:pt>
                <c:pt idx="587">
                  <c:v>10.248285758038975</c:v>
                </c:pt>
                <c:pt idx="588">
                  <c:v>9.8725171405700571</c:v>
                </c:pt>
                <c:pt idx="589">
                  <c:v>9.9013324912409182</c:v>
                </c:pt>
                <c:pt idx="590">
                  <c:v>9.783639867544057</c:v>
                </c:pt>
                <c:pt idx="591">
                  <c:v>9.6922950863958111</c:v>
                </c:pt>
                <c:pt idx="592">
                  <c:v>9.067718943419532</c:v>
                </c:pt>
                <c:pt idx="593">
                  <c:v>9.6050380933639214</c:v>
                </c:pt>
                <c:pt idx="594">
                  <c:v>9.8513486380792301</c:v>
                </c:pt>
                <c:pt idx="595">
                  <c:v>9.8840483617382855</c:v>
                </c:pt>
                <c:pt idx="596">
                  <c:v>10.169850844772144</c:v>
                </c:pt>
                <c:pt idx="597">
                  <c:v>10.215861011650642</c:v>
                </c:pt>
                <c:pt idx="598">
                  <c:v>10.529330904131143</c:v>
                </c:pt>
                <c:pt idx="599">
                  <c:v>10.745733299747908</c:v>
                </c:pt>
                <c:pt idx="600">
                  <c:v>10.911564066731678</c:v>
                </c:pt>
                <c:pt idx="601">
                  <c:v>10.910946522976257</c:v>
                </c:pt>
                <c:pt idx="602">
                  <c:v>11.178021600956095</c:v>
                </c:pt>
                <c:pt idx="603">
                  <c:v>11.461543104586228</c:v>
                </c:pt>
                <c:pt idx="604">
                  <c:v>11.554126144044286</c:v>
                </c:pt>
                <c:pt idx="605">
                  <c:v>10.539745658930988</c:v>
                </c:pt>
                <c:pt idx="606">
                  <c:v>11.040611670261537</c:v>
                </c:pt>
                <c:pt idx="607">
                  <c:v>11.3373911022773</c:v>
                </c:pt>
                <c:pt idx="608">
                  <c:v>11.662444039105262</c:v>
                </c:pt>
                <c:pt idx="609">
                  <c:v>11.542173388716297</c:v>
                </c:pt>
                <c:pt idx="610">
                  <c:v>11.306665788890761</c:v>
                </c:pt>
                <c:pt idx="611">
                  <c:v>11.895759839437064</c:v>
                </c:pt>
                <c:pt idx="612">
                  <c:v>12.141507370682691</c:v>
                </c:pt>
                <c:pt idx="613">
                  <c:v>11.841626487283095</c:v>
                </c:pt>
                <c:pt idx="614">
                  <c:v>11.951097197083957</c:v>
                </c:pt>
                <c:pt idx="615">
                  <c:v>11.863875406269175</c:v>
                </c:pt>
                <c:pt idx="616">
                  <c:v>11.615664857025175</c:v>
                </c:pt>
                <c:pt idx="617">
                  <c:v>11.778190092457807</c:v>
                </c:pt>
                <c:pt idx="618">
                  <c:v>12.256989084145141</c:v>
                </c:pt>
                <c:pt idx="619">
                  <c:v>12.444953157150035</c:v>
                </c:pt>
                <c:pt idx="620">
                  <c:v>12.309457904118688</c:v>
                </c:pt>
                <c:pt idx="621">
                  <c:v>11.852030617771037</c:v>
                </c:pt>
                <c:pt idx="622">
                  <c:v>12.147072568106779</c:v>
                </c:pt>
                <c:pt idx="623">
                  <c:v>12.527059748172301</c:v>
                </c:pt>
                <c:pt idx="624">
                  <c:v>12.36411935046109</c:v>
                </c:pt>
                <c:pt idx="625">
                  <c:v>12.362339087390366</c:v>
                </c:pt>
                <c:pt idx="626">
                  <c:v>12.242728683266884</c:v>
                </c:pt>
                <c:pt idx="627">
                  <c:v>12.200478761945835</c:v>
                </c:pt>
                <c:pt idx="628">
                  <c:v>12.447881581789366</c:v>
                </c:pt>
                <c:pt idx="629">
                  <c:v>12.669112889622481</c:v>
                </c:pt>
                <c:pt idx="630">
                  <c:v>12.678378236328621</c:v>
                </c:pt>
                <c:pt idx="631">
                  <c:v>12.434678020425505</c:v>
                </c:pt>
                <c:pt idx="632">
                  <c:v>12.131183558686869</c:v>
                </c:pt>
                <c:pt idx="633">
                  <c:v>12.473469765515306</c:v>
                </c:pt>
                <c:pt idx="634">
                  <c:v>12.93396430616137</c:v>
                </c:pt>
                <c:pt idx="635">
                  <c:v>13.010773447995177</c:v>
                </c:pt>
                <c:pt idx="636">
                  <c:v>12.859346880687896</c:v>
                </c:pt>
                <c:pt idx="637">
                  <c:v>12.834819340092489</c:v>
                </c:pt>
                <c:pt idx="638">
                  <c:v>12.163901454006799</c:v>
                </c:pt>
                <c:pt idx="639">
                  <c:v>12.141970791867781</c:v>
                </c:pt>
                <c:pt idx="640">
                  <c:v>11.624407885470081</c:v>
                </c:pt>
                <c:pt idx="641">
                  <c:v>11.750201645310002</c:v>
                </c:pt>
                <c:pt idx="642">
                  <c:v>11.715076201734007</c:v>
                </c:pt>
                <c:pt idx="643">
                  <c:v>11.139349357262919</c:v>
                </c:pt>
                <c:pt idx="644">
                  <c:v>11.391934765421409</c:v>
                </c:pt>
                <c:pt idx="645">
                  <c:v>11.644070268505768</c:v>
                </c:pt>
                <c:pt idx="646">
                  <c:v>11.75444918402729</c:v>
                </c:pt>
                <c:pt idx="647">
                  <c:v>12.002650554927826</c:v>
                </c:pt>
                <c:pt idx="648">
                  <c:v>12.215052485432837</c:v>
                </c:pt>
                <c:pt idx="649">
                  <c:v>12.420105295189972</c:v>
                </c:pt>
                <c:pt idx="650">
                  <c:v>12.907868184060916</c:v>
                </c:pt>
                <c:pt idx="651">
                  <c:v>13.31204223802586</c:v>
                </c:pt>
                <c:pt idx="652">
                  <c:v>13.357885903659</c:v>
                </c:pt>
                <c:pt idx="653">
                  <c:v>13.833009564245332</c:v>
                </c:pt>
                <c:pt idx="654">
                  <c:v>14.042112347320575</c:v>
                </c:pt>
                <c:pt idx="655">
                  <c:v>14.356474143296971</c:v>
                </c:pt>
                <c:pt idx="656">
                  <c:v>14.619231935730562</c:v>
                </c:pt>
                <c:pt idx="657">
                  <c:v>15.117311697434387</c:v>
                </c:pt>
                <c:pt idx="658">
                  <c:v>15.789062002327082</c:v>
                </c:pt>
                <c:pt idx="659">
                  <c:v>15.990781062969836</c:v>
                </c:pt>
                <c:pt idx="660">
                  <c:v>16.437728215987118</c:v>
                </c:pt>
                <c:pt idx="661">
                  <c:v>16.219282945537792</c:v>
                </c:pt>
                <c:pt idx="662">
                  <c:v>16.685266628063502</c:v>
                </c:pt>
                <c:pt idx="663">
                  <c:v>16.518057827257802</c:v>
                </c:pt>
                <c:pt idx="664">
                  <c:v>17.370091963405311</c:v>
                </c:pt>
                <c:pt idx="665">
                  <c:v>18.454031906632871</c:v>
                </c:pt>
                <c:pt idx="666">
                  <c:v>18.22232646304775</c:v>
                </c:pt>
                <c:pt idx="667">
                  <c:v>18.843960654261309</c:v>
                </c:pt>
                <c:pt idx="668">
                  <c:v>17.772325789386095</c:v>
                </c:pt>
                <c:pt idx="669">
                  <c:v>18.835559288273899</c:v>
                </c:pt>
                <c:pt idx="670">
                  <c:v>18.942369035813577</c:v>
                </c:pt>
                <c:pt idx="671">
                  <c:v>18.292585385418896</c:v>
                </c:pt>
                <c:pt idx="672">
                  <c:v>18.266116815127784</c:v>
                </c:pt>
                <c:pt idx="673">
                  <c:v>19.371210099299965</c:v>
                </c:pt>
                <c:pt idx="674">
                  <c:v>19.370593634578505</c:v>
                </c:pt>
                <c:pt idx="675">
                  <c:v>18.544506591754438</c:v>
                </c:pt>
                <c:pt idx="676">
                  <c:v>18.158163846958704</c:v>
                </c:pt>
                <c:pt idx="677">
                  <c:v>18.856797596896797</c:v>
                </c:pt>
                <c:pt idx="678">
                  <c:v>18.670937110186426</c:v>
                </c:pt>
                <c:pt idx="679">
                  <c:v>17.836640796312029</c:v>
                </c:pt>
                <c:pt idx="680">
                  <c:v>17.418952948636136</c:v>
                </c:pt>
                <c:pt idx="681">
                  <c:v>17.12033973662826</c:v>
                </c:pt>
                <c:pt idx="682">
                  <c:v>17.19752272556093</c:v>
                </c:pt>
                <c:pt idx="683">
                  <c:v>16.717780078533018</c:v>
                </c:pt>
                <c:pt idx="684">
                  <c:v>15.843733142229746</c:v>
                </c:pt>
                <c:pt idx="685">
                  <c:v>15.900417108869172</c:v>
                </c:pt>
                <c:pt idx="686">
                  <c:v>16.123704360211764</c:v>
                </c:pt>
                <c:pt idx="687">
                  <c:v>16.598110789114269</c:v>
                </c:pt>
                <c:pt idx="688">
                  <c:v>16.729918872472876</c:v>
                </c:pt>
                <c:pt idx="689">
                  <c:v>16.868882383979805</c:v>
                </c:pt>
                <c:pt idx="690">
                  <c:v>15.868942729452252</c:v>
                </c:pt>
                <c:pt idx="691">
                  <c:v>15.157274488962221</c:v>
                </c:pt>
                <c:pt idx="692">
                  <c:v>14.149451489483543</c:v>
                </c:pt>
                <c:pt idx="693">
                  <c:v>13.736242235298489</c:v>
                </c:pt>
                <c:pt idx="694">
                  <c:v>13.673246057951392</c:v>
                </c:pt>
                <c:pt idx="695">
                  <c:v>13.788431552307637</c:v>
                </c:pt>
                <c:pt idx="696">
                  <c:v>13.784906390337685</c:v>
                </c:pt>
                <c:pt idx="697">
                  <c:v>13.925589923892939</c:v>
                </c:pt>
                <c:pt idx="698">
                  <c:v>13.913501765262783</c:v>
                </c:pt>
                <c:pt idx="699">
                  <c:v>14.323824968409232</c:v>
                </c:pt>
                <c:pt idx="700">
                  <c:v>14.635555551956269</c:v>
                </c:pt>
                <c:pt idx="701">
                  <c:v>14.957457101901133</c:v>
                </c:pt>
                <c:pt idx="702">
                  <c:v>15.544566891165919</c:v>
                </c:pt>
                <c:pt idx="703">
                  <c:v>15.931923184092845</c:v>
                </c:pt>
                <c:pt idx="704">
                  <c:v>16.559803310351572</c:v>
                </c:pt>
                <c:pt idx="705">
                  <c:v>16.988883579386336</c:v>
                </c:pt>
                <c:pt idx="706">
                  <c:v>17.358357365369962</c:v>
                </c:pt>
                <c:pt idx="707">
                  <c:v>17.980339342993396</c:v>
                </c:pt>
                <c:pt idx="708">
                  <c:v>17.759169263611426</c:v>
                </c:pt>
                <c:pt idx="709">
                  <c:v>18.20087184548564</c:v>
                </c:pt>
                <c:pt idx="710">
                  <c:v>18.430753048783416</c:v>
                </c:pt>
                <c:pt idx="711">
                  <c:v>18.69272143959418</c:v>
                </c:pt>
                <c:pt idx="712">
                  <c:v>18.44859139706648</c:v>
                </c:pt>
                <c:pt idx="713">
                  <c:v>19.090533975796514</c:v>
                </c:pt>
                <c:pt idx="714">
                  <c:v>18.958803640750201</c:v>
                </c:pt>
                <c:pt idx="715">
                  <c:v>18.123290556758612</c:v>
                </c:pt>
                <c:pt idx="716">
                  <c:v>18.021962441515416</c:v>
                </c:pt>
                <c:pt idx="717">
                  <c:v>18.07178913057021</c:v>
                </c:pt>
                <c:pt idx="718">
                  <c:v>18.624728977900102</c:v>
                </c:pt>
                <c:pt idx="719">
                  <c:v>18.338284994375556</c:v>
                </c:pt>
                <c:pt idx="720">
                  <c:v>17.545275108945972</c:v>
                </c:pt>
                <c:pt idx="721">
                  <c:v>17.286020720522146</c:v>
                </c:pt>
                <c:pt idx="722">
                  <c:v>17.429766947597198</c:v>
                </c:pt>
                <c:pt idx="723">
                  <c:v>17.256170578727907</c:v>
                </c:pt>
                <c:pt idx="724">
                  <c:v>17.823363817264735</c:v>
                </c:pt>
                <c:pt idx="725">
                  <c:v>17.376806472898107</c:v>
                </c:pt>
                <c:pt idx="726">
                  <c:v>17.582113039577667</c:v>
                </c:pt>
                <c:pt idx="727">
                  <c:v>17.052015467817661</c:v>
                </c:pt>
                <c:pt idx="728">
                  <c:v>16.605104536251023</c:v>
                </c:pt>
                <c:pt idx="729">
                  <c:v>17.146088452418994</c:v>
                </c:pt>
                <c:pt idx="730">
                  <c:v>17.562090833957118</c:v>
                </c:pt>
                <c:pt idx="731">
                  <c:v>18.470416986477169</c:v>
                </c:pt>
                <c:pt idx="732">
                  <c:v>19.234014498298347</c:v>
                </c:pt>
                <c:pt idx="733">
                  <c:v>19.844225272725563</c:v>
                </c:pt>
                <c:pt idx="734">
                  <c:v>20.382842975754766</c:v>
                </c:pt>
                <c:pt idx="735">
                  <c:v>20.59860684329734</c:v>
                </c:pt>
                <c:pt idx="736">
                  <c:v>20.332414551592294</c:v>
                </c:pt>
                <c:pt idx="737">
                  <c:v>20.146643736827308</c:v>
                </c:pt>
                <c:pt idx="738">
                  <c:v>20.941688475215173</c:v>
                </c:pt>
                <c:pt idx="739">
                  <c:v>20.705243044147245</c:v>
                </c:pt>
                <c:pt idx="740">
                  <c:v>20.924190141010776</c:v>
                </c:pt>
                <c:pt idx="741">
                  <c:v>21.857957721959661</c:v>
                </c:pt>
                <c:pt idx="742">
                  <c:v>22.041480198382253</c:v>
                </c:pt>
                <c:pt idx="743">
                  <c:v>21.197931400015214</c:v>
                </c:pt>
                <c:pt idx="744">
                  <c:v>21.451687754873362</c:v>
                </c:pt>
                <c:pt idx="745">
                  <c:v>21.443158568526222</c:v>
                </c:pt>
                <c:pt idx="746">
                  <c:v>20.658336447649017</c:v>
                </c:pt>
                <c:pt idx="747">
                  <c:v>19.089367498116637</c:v>
                </c:pt>
                <c:pt idx="748">
                  <c:v>16.827571244792452</c:v>
                </c:pt>
                <c:pt idx="749">
                  <c:v>17.141325661322778</c:v>
                </c:pt>
                <c:pt idx="750">
                  <c:v>17.571262631045524</c:v>
                </c:pt>
                <c:pt idx="751">
                  <c:v>17.32146114746547</c:v>
                </c:pt>
                <c:pt idx="752">
                  <c:v>16.73982096790132</c:v>
                </c:pt>
                <c:pt idx="753">
                  <c:v>17.854386489497138</c:v>
                </c:pt>
                <c:pt idx="754">
                  <c:v>18.585836118439847</c:v>
                </c:pt>
                <c:pt idx="755">
                  <c:v>19.259231693254044</c:v>
                </c:pt>
                <c:pt idx="756">
                  <c:v>19.469191309671402</c:v>
                </c:pt>
                <c:pt idx="757">
                  <c:v>19.288064606604831</c:v>
                </c:pt>
                <c:pt idx="758">
                  <c:v>20.150077238226974</c:v>
                </c:pt>
                <c:pt idx="759">
                  <c:v>20.507585864952606</c:v>
                </c:pt>
                <c:pt idx="760">
                  <c:v>20.384149993840992</c:v>
                </c:pt>
                <c:pt idx="761">
                  <c:v>19.969231885949636</c:v>
                </c:pt>
                <c:pt idx="762">
                  <c:v>20.47263790052768</c:v>
                </c:pt>
                <c:pt idx="763">
                  <c:v>20.960360090705112</c:v>
                </c:pt>
                <c:pt idx="764">
                  <c:v>20.891344595411493</c:v>
                </c:pt>
                <c:pt idx="765">
                  <c:v>20.720399335339703</c:v>
                </c:pt>
                <c:pt idx="766">
                  <c:v>21.038599376737054</c:v>
                </c:pt>
                <c:pt idx="767">
                  <c:v>21.627216196980935</c:v>
                </c:pt>
                <c:pt idx="768">
                  <c:v>21.832670826710331</c:v>
                </c:pt>
                <c:pt idx="769">
                  <c:v>22.167245585982638</c:v>
                </c:pt>
                <c:pt idx="770">
                  <c:v>22.42219216973718</c:v>
                </c:pt>
                <c:pt idx="771">
                  <c:v>22.57433076956384</c:v>
                </c:pt>
                <c:pt idx="772">
                  <c:v>22.300288036082794</c:v>
                </c:pt>
                <c:pt idx="773">
                  <c:v>22.984351845738409</c:v>
                </c:pt>
                <c:pt idx="774">
                  <c:v>22.650407292938795</c:v>
                </c:pt>
                <c:pt idx="775">
                  <c:v>22.892221984231686</c:v>
                </c:pt>
                <c:pt idx="776">
                  <c:v>23.212154680675336</c:v>
                </c:pt>
                <c:pt idx="777">
                  <c:v>23.225019793095822</c:v>
                </c:pt>
                <c:pt idx="778">
                  <c:v>22.752984772787265</c:v>
                </c:pt>
                <c:pt idx="779">
                  <c:v>23.26933508192247</c:v>
                </c:pt>
                <c:pt idx="780">
                  <c:v>23.372068272751338</c:v>
                </c:pt>
                <c:pt idx="781">
                  <c:v>23.253528200034843</c:v>
                </c:pt>
                <c:pt idx="782">
                  <c:v>23.420551954771302</c:v>
                </c:pt>
                <c:pt idx="783">
                  <c:v>23.708808308861954</c:v>
                </c:pt>
                <c:pt idx="784">
                  <c:v>22.385342986457797</c:v>
                </c:pt>
                <c:pt idx="785">
                  <c:v>22.300781712174434</c:v>
                </c:pt>
                <c:pt idx="786">
                  <c:v>22.665971845964396</c:v>
                </c:pt>
                <c:pt idx="787">
                  <c:v>23.37414683164863</c:v>
                </c:pt>
                <c:pt idx="788">
                  <c:v>23.775745523312697</c:v>
                </c:pt>
                <c:pt idx="789">
                  <c:v>23.925461156673727</c:v>
                </c:pt>
                <c:pt idx="790">
                  <c:v>23.694111549106331</c:v>
                </c:pt>
                <c:pt idx="791">
                  <c:v>24.058483388421745</c:v>
                </c:pt>
                <c:pt idx="792">
                  <c:v>23.700027145579401</c:v>
                </c:pt>
                <c:pt idx="793">
                  <c:v>22.611112582289998</c:v>
                </c:pt>
                <c:pt idx="794">
                  <c:v>23.113696462615831</c:v>
                </c:pt>
                <c:pt idx="795">
                  <c:v>21.852177976763095</c:v>
                </c:pt>
                <c:pt idx="796">
                  <c:v>21.555253383226255</c:v>
                </c:pt>
                <c:pt idx="797">
                  <c:v>21.381702007433418</c:v>
                </c:pt>
                <c:pt idx="798">
                  <c:v>19.913903864009811</c:v>
                </c:pt>
                <c:pt idx="799">
                  <c:v>19.16167625061501</c:v>
                </c:pt>
                <c:pt idx="800">
                  <c:v>18.825409371315676</c:v>
                </c:pt>
                <c:pt idx="801">
                  <c:v>19.711251211928968</c:v>
                </c:pt>
                <c:pt idx="802">
                  <c:v>19.736473752791969</c:v>
                </c:pt>
                <c:pt idx="803">
                  <c:v>20.432242125384278</c:v>
                </c:pt>
                <c:pt idx="804">
                  <c:v>21.074443163678438</c:v>
                </c:pt>
                <c:pt idx="805">
                  <c:v>21.443898602019097</c:v>
                </c:pt>
                <c:pt idx="806">
                  <c:v>21.686025566746242</c:v>
                </c:pt>
                <c:pt idx="807">
                  <c:v>21.9484773896584</c:v>
                </c:pt>
                <c:pt idx="808">
                  <c:v>21.552097609793485</c:v>
                </c:pt>
                <c:pt idx="809">
                  <c:v>21.804196245666365</c:v>
                </c:pt>
                <c:pt idx="810">
                  <c:v>22.030627049126021</c:v>
                </c:pt>
                <c:pt idx="811">
                  <c:v>22.219145488664793</c:v>
                </c:pt>
                <c:pt idx="812">
                  <c:v>22.068199194183887</c:v>
                </c:pt>
                <c:pt idx="813">
                  <c:v>21.26310296833628</c:v>
                </c:pt>
                <c:pt idx="814">
                  <c:v>21.751597808723631</c:v>
                </c:pt>
                <c:pt idx="815">
                  <c:v>21.51153589633218</c:v>
                </c:pt>
                <c:pt idx="816">
                  <c:v>20.42499237621422</c:v>
                </c:pt>
                <c:pt idx="817">
                  <c:v>19.9347113082957</c:v>
                </c:pt>
                <c:pt idx="818">
                  <c:v>21.277356015671735</c:v>
                </c:pt>
                <c:pt idx="819">
                  <c:v>21.630227142779873</c:v>
                </c:pt>
                <c:pt idx="820">
                  <c:v>22.004623431346527</c:v>
                </c:pt>
                <c:pt idx="821">
                  <c:v>21.753537415670944</c:v>
                </c:pt>
                <c:pt idx="822">
                  <c:v>21.13776679361785</c:v>
                </c:pt>
                <c:pt idx="823">
                  <c:v>21.680275633292926</c:v>
                </c:pt>
                <c:pt idx="824">
                  <c:v>22.004606927956878</c:v>
                </c:pt>
                <c:pt idx="825">
                  <c:v>22.195529227158147</c:v>
                </c:pt>
                <c:pt idx="826">
                  <c:v>22.27787299543488</c:v>
                </c:pt>
                <c:pt idx="827">
                  <c:v>21.19496807284715</c:v>
                </c:pt>
                <c:pt idx="828">
                  <c:v>20.895729901987238</c:v>
                </c:pt>
                <c:pt idx="829">
                  <c:v>20.202287616481655</c:v>
                </c:pt>
                <c:pt idx="830">
                  <c:v>20.428608081932154</c:v>
                </c:pt>
                <c:pt idx="831">
                  <c:v>20.972258271972095</c:v>
                </c:pt>
                <c:pt idx="832">
                  <c:v>19.713341583757629</c:v>
                </c:pt>
                <c:pt idx="833">
                  <c:v>18.681708207192759</c:v>
                </c:pt>
                <c:pt idx="834">
                  <c:v>18.429515590207746</c:v>
                </c:pt>
                <c:pt idx="835">
                  <c:v>18.398046344676974</c:v>
                </c:pt>
                <c:pt idx="836">
                  <c:v>18.44866203181536</c:v>
                </c:pt>
                <c:pt idx="837">
                  <c:v>18.437760084691043</c:v>
                </c:pt>
                <c:pt idx="838">
                  <c:v>17.326929913742688</c:v>
                </c:pt>
                <c:pt idx="839">
                  <c:v>17.090541395140214</c:v>
                </c:pt>
                <c:pt idx="840">
                  <c:v>16.372586787159854</c:v>
                </c:pt>
                <c:pt idx="841">
                  <c:v>16.531690813943616</c:v>
                </c:pt>
                <c:pt idx="842">
                  <c:v>15.873067819354059</c:v>
                </c:pt>
                <c:pt idx="843">
                  <c:v>13.983836060789191</c:v>
                </c:pt>
                <c:pt idx="844">
                  <c:v>13.799691797725183</c:v>
                </c:pt>
                <c:pt idx="845">
                  <c:v>13.726499744359767</c:v>
                </c:pt>
                <c:pt idx="846">
                  <c:v>14.10045651681545</c:v>
                </c:pt>
                <c:pt idx="847">
                  <c:v>14.842661145242227</c:v>
                </c:pt>
                <c:pt idx="848">
                  <c:v>15.064185404089638</c:v>
                </c:pt>
                <c:pt idx="849">
                  <c:v>14.950761908791732</c:v>
                </c:pt>
                <c:pt idx="850">
                  <c:v>15.873840687205748</c:v>
                </c:pt>
                <c:pt idx="851">
                  <c:v>16.461793943491944</c:v>
                </c:pt>
                <c:pt idx="852">
                  <c:v>17.034534781502124</c:v>
                </c:pt>
                <c:pt idx="853">
                  <c:v>17.402902607188874</c:v>
                </c:pt>
                <c:pt idx="854">
                  <c:v>17.92411044795961</c:v>
                </c:pt>
                <c:pt idx="855">
                  <c:v>17.564153279699386</c:v>
                </c:pt>
                <c:pt idx="856">
                  <c:v>17.083166880070706</c:v>
                </c:pt>
                <c:pt idx="857">
                  <c:v>16.889414708693355</c:v>
                </c:pt>
                <c:pt idx="858">
                  <c:v>16.519449443051563</c:v>
                </c:pt>
                <c:pt idx="859">
                  <c:v>16.856792547835997</c:v>
                </c:pt>
                <c:pt idx="860">
                  <c:v>16.428862709159475</c:v>
                </c:pt>
                <c:pt idx="861">
                  <c:v>15.638712654326648</c:v>
                </c:pt>
                <c:pt idx="862">
                  <c:v>16.603557212925331</c:v>
                </c:pt>
                <c:pt idx="863">
                  <c:v>17.262996797035175</c:v>
                </c:pt>
                <c:pt idx="864">
                  <c:v>17.464147605486168</c:v>
                </c:pt>
                <c:pt idx="865">
                  <c:v>17.805643849614945</c:v>
                </c:pt>
                <c:pt idx="866">
                  <c:v>17.915161678498297</c:v>
                </c:pt>
                <c:pt idx="867">
                  <c:v>17.662646200372553</c:v>
                </c:pt>
                <c:pt idx="868">
                  <c:v>17.640857315740256</c:v>
                </c:pt>
                <c:pt idx="869">
                  <c:v>17.398690031138173</c:v>
                </c:pt>
                <c:pt idx="870">
                  <c:v>17.943404688029801</c:v>
                </c:pt>
                <c:pt idx="871">
                  <c:v>17.613854552912112</c:v>
                </c:pt>
                <c:pt idx="872">
                  <c:v>17.533183854158562</c:v>
                </c:pt>
                <c:pt idx="873">
                  <c:v>18.338894714968063</c:v>
                </c:pt>
                <c:pt idx="874">
                  <c:v>18.645719442073688</c:v>
                </c:pt>
                <c:pt idx="875">
                  <c:v>18.712530467302432</c:v>
                </c:pt>
                <c:pt idx="876">
                  <c:v>17.889889599193754</c:v>
                </c:pt>
                <c:pt idx="877">
                  <c:v>17.412142058290332</c:v>
                </c:pt>
                <c:pt idx="878">
                  <c:v>16.935740066050823</c:v>
                </c:pt>
                <c:pt idx="879">
                  <c:v>16.314338759668576</c:v>
                </c:pt>
                <c:pt idx="880">
                  <c:v>15.808323047681979</c:v>
                </c:pt>
                <c:pt idx="881">
                  <c:v>15.889518573988786</c:v>
                </c:pt>
                <c:pt idx="882">
                  <c:v>15.278501094706128</c:v>
                </c:pt>
                <c:pt idx="883">
                  <c:v>15.475308601805571</c:v>
                </c:pt>
                <c:pt idx="884">
                  <c:v>15.913516308933392</c:v>
                </c:pt>
                <c:pt idx="885">
                  <c:v>14.651845159710575</c:v>
                </c:pt>
                <c:pt idx="886">
                  <c:v>13.493329686205893</c:v>
                </c:pt>
                <c:pt idx="887">
                  <c:v>13.530721892513954</c:v>
                </c:pt>
                <c:pt idx="888">
                  <c:v>12.957321280205393</c:v>
                </c:pt>
                <c:pt idx="889">
                  <c:v>13.310364239140167</c:v>
                </c:pt>
                <c:pt idx="890">
                  <c:v>12.550411048540912</c:v>
                </c:pt>
                <c:pt idx="891">
                  <c:v>11.995436947329663</c:v>
                </c:pt>
                <c:pt idx="892">
                  <c:v>11.888498820079002</c:v>
                </c:pt>
                <c:pt idx="893">
                  <c:v>10.394141805327051</c:v>
                </c:pt>
                <c:pt idx="894">
                  <c:v>9.8241957231411963</c:v>
                </c:pt>
                <c:pt idx="895">
                  <c:v>8.6804213056463357</c:v>
                </c:pt>
                <c:pt idx="896">
                  <c:v>8.7449838338095844</c:v>
                </c:pt>
                <c:pt idx="897">
                  <c:v>8.9489845127556027</c:v>
                </c:pt>
                <c:pt idx="898">
                  <c:v>8.2890600559230823</c:v>
                </c:pt>
                <c:pt idx="899">
                  <c:v>8.9209955084042463</c:v>
                </c:pt>
                <c:pt idx="900">
                  <c:v>9.7622467161664694</c:v>
                </c:pt>
                <c:pt idx="901">
                  <c:v>10.163796767444035</c:v>
                </c:pt>
                <c:pt idx="902">
                  <c:v>10.233076136605915</c:v>
                </c:pt>
                <c:pt idx="903">
                  <c:v>10.818139119335807</c:v>
                </c:pt>
                <c:pt idx="904">
                  <c:v>11.011354609247661</c:v>
                </c:pt>
                <c:pt idx="905">
                  <c:v>10.902767048238575</c:v>
                </c:pt>
                <c:pt idx="906">
                  <c:v>10.089769593328013</c:v>
                </c:pt>
                <c:pt idx="907">
                  <c:v>9.9189053565594207</c:v>
                </c:pt>
                <c:pt idx="908">
                  <c:v>10.327599777501115</c:v>
                </c:pt>
                <c:pt idx="909">
                  <c:v>10.435859457947895</c:v>
                </c:pt>
                <c:pt idx="910">
                  <c:v>10.250368416256835</c:v>
                </c:pt>
                <c:pt idx="911">
                  <c:v>11.185051362622149</c:v>
                </c:pt>
                <c:pt idx="912">
                  <c:v>11.586092994449691</c:v>
                </c:pt>
                <c:pt idx="913">
                  <c:v>11.631754403566509</c:v>
                </c:pt>
                <c:pt idx="914">
                  <c:v>11.689164132206368</c:v>
                </c:pt>
                <c:pt idx="915">
                  <c:v>11.532053585609422</c:v>
                </c:pt>
                <c:pt idx="916">
                  <c:v>11.543841631417104</c:v>
                </c:pt>
                <c:pt idx="917">
                  <c:v>11.757490488689911</c:v>
                </c:pt>
                <c:pt idx="918">
                  <c:v>11.597986002509248</c:v>
                </c:pt>
                <c:pt idx="919">
                  <c:v>11.80599094953979</c:v>
                </c:pt>
                <c:pt idx="920">
                  <c:v>11.345696136316699</c:v>
                </c:pt>
                <c:pt idx="921">
                  <c:v>11.248855860507964</c:v>
                </c:pt>
                <c:pt idx="922">
                  <c:v>11.597589726582944</c:v>
                </c:pt>
                <c:pt idx="923">
                  <c:v>11.437961346787553</c:v>
                </c:pt>
                <c:pt idx="924">
                  <c:v>11.014841854222778</c:v>
                </c:pt>
                <c:pt idx="925">
                  <c:v>10.895746511662741</c:v>
                </c:pt>
                <c:pt idx="926">
                  <c:v>10.636037409141361</c:v>
                </c:pt>
                <c:pt idx="927">
                  <c:v>10.548486693556997</c:v>
                </c:pt>
                <c:pt idx="928">
                  <c:v>10.530023959090755</c:v>
                </c:pt>
                <c:pt idx="929">
                  <c:v>10.567692447775404</c:v>
                </c:pt>
                <c:pt idx="930">
                  <c:v>10.268385666710993</c:v>
                </c:pt>
                <c:pt idx="931">
                  <c:v>10.067742820070702</c:v>
                </c:pt>
                <c:pt idx="932">
                  <c:v>9.7666662995565439</c:v>
                </c:pt>
                <c:pt idx="933">
                  <c:v>9.7662999836601987</c:v>
                </c:pt>
                <c:pt idx="934">
                  <c:v>9.6782665825359206</c:v>
                </c:pt>
                <c:pt idx="935">
                  <c:v>9.241462260934691</c:v>
                </c:pt>
                <c:pt idx="936">
                  <c:v>9.0452635707047424</c:v>
                </c:pt>
                <c:pt idx="937">
                  <c:v>8.9504200776338916</c:v>
                </c:pt>
                <c:pt idx="938">
                  <c:v>9.2625887208668427</c:v>
                </c:pt>
                <c:pt idx="939">
                  <c:v>9.6349107285984505</c:v>
                </c:pt>
                <c:pt idx="940">
                  <c:v>9.5496789810417404</c:v>
                </c:pt>
                <c:pt idx="941">
                  <c:v>9.4255240477873627</c:v>
                </c:pt>
                <c:pt idx="942">
                  <c:v>10.023970854003755</c:v>
                </c:pt>
                <c:pt idx="943">
                  <c:v>9.9418874730044138</c:v>
                </c:pt>
                <c:pt idx="944">
                  <c:v>9.533608358208836</c:v>
                </c:pt>
                <c:pt idx="945">
                  <c:v>8.9284189022931528</c:v>
                </c:pt>
                <c:pt idx="946">
                  <c:v>9.011941819133833</c:v>
                </c:pt>
                <c:pt idx="947">
                  <c:v>9.2576369191399728</c:v>
                </c:pt>
                <c:pt idx="948">
                  <c:v>9.0037403710456339</c:v>
                </c:pt>
                <c:pt idx="949">
                  <c:v>9.0707850296607653</c:v>
                </c:pt>
                <c:pt idx="950">
                  <c:v>9.1330635662174142</c:v>
                </c:pt>
                <c:pt idx="951">
                  <c:v>8.7943832898149559</c:v>
                </c:pt>
                <c:pt idx="952">
                  <c:v>8.8539377646939528</c:v>
                </c:pt>
                <c:pt idx="953">
                  <c:v>8.8274980455423613</c:v>
                </c:pt>
                <c:pt idx="954">
                  <c:v>9.1271657972150315</c:v>
                </c:pt>
                <c:pt idx="955">
                  <c:v>9.1127589907409536</c:v>
                </c:pt>
                <c:pt idx="956">
                  <c:v>8.6818433068993102</c:v>
                </c:pt>
                <c:pt idx="957">
                  <c:v>8.5187843029835584</c:v>
                </c:pt>
                <c:pt idx="958">
                  <c:v>8.7452044046692929</c:v>
                </c:pt>
                <c:pt idx="959">
                  <c:v>8.8509341807291104</c:v>
                </c:pt>
                <c:pt idx="960">
                  <c:v>9.0544760921925196</c:v>
                </c:pt>
                <c:pt idx="961">
                  <c:v>8.0811509007855005</c:v>
                </c:pt>
                <c:pt idx="962">
                  <c:v>7.8440245047192203</c:v>
                </c:pt>
                <c:pt idx="963">
                  <c:v>8.1042258071764959</c:v>
                </c:pt>
                <c:pt idx="964">
                  <c:v>8.5120779623067424</c:v>
                </c:pt>
                <c:pt idx="965">
                  <c:v>8.8808655272958426</c:v>
                </c:pt>
                <c:pt idx="966">
                  <c:v>9.0710059816183843</c:v>
                </c:pt>
                <c:pt idx="967">
                  <c:v>9.1960401317432385</c:v>
                </c:pt>
                <c:pt idx="968">
                  <c:v>9.3578410467571125</c:v>
                </c:pt>
                <c:pt idx="969">
                  <c:v>9.6540436632333879</c:v>
                </c:pt>
                <c:pt idx="970">
                  <c:v>9.3899020849217436</c:v>
                </c:pt>
                <c:pt idx="971">
                  <c:v>9.2594045308779531</c:v>
                </c:pt>
                <c:pt idx="972">
                  <c:v>8.8298993538313049</c:v>
                </c:pt>
                <c:pt idx="973">
                  <c:v>9.0810968838546255</c:v>
                </c:pt>
                <c:pt idx="974">
                  <c:v>9.085561230788743</c:v>
                </c:pt>
                <c:pt idx="975">
                  <c:v>8.8184834665480683</c:v>
                </c:pt>
                <c:pt idx="976">
                  <c:v>8.7653407443049254</c:v>
                </c:pt>
                <c:pt idx="977">
                  <c:v>8.4453194678755086</c:v>
                </c:pt>
                <c:pt idx="978">
                  <c:v>8.3998063165664369</c:v>
                </c:pt>
                <c:pt idx="979">
                  <c:v>7.5811630519231556</c:v>
                </c:pt>
                <c:pt idx="980">
                  <c:v>7.6491417133192101</c:v>
                </c:pt>
                <c:pt idx="981">
                  <c:v>7.8107525657161085</c:v>
                </c:pt>
                <c:pt idx="982">
                  <c:v>7.8325621371418936</c:v>
                </c:pt>
                <c:pt idx="983">
                  <c:v>7.3886599733759928</c:v>
                </c:pt>
                <c:pt idx="984">
                  <c:v>7.181823450546732</c:v>
                </c:pt>
                <c:pt idx="985">
                  <c:v>6.9506737935360317</c:v>
                </c:pt>
                <c:pt idx="986">
                  <c:v>7.2590726254261471</c:v>
                </c:pt>
                <c:pt idx="987">
                  <c:v>7.1926124844646218</c:v>
                </c:pt>
                <c:pt idx="988">
                  <c:v>6.692133988197587</c:v>
                </c:pt>
                <c:pt idx="989">
                  <c:v>6.6386531002087592</c:v>
                </c:pt>
                <c:pt idx="990">
                  <c:v>6.6434227521660887</c:v>
                </c:pt>
                <c:pt idx="991">
                  <c:v>7.3988382003233051</c:v>
                </c:pt>
                <c:pt idx="992">
                  <c:v>7.9998409945345843</c:v>
                </c:pt>
                <c:pt idx="993">
                  <c:v>8.3474769381554239</c:v>
                </c:pt>
                <c:pt idx="994">
                  <c:v>8.4677384014004726</c:v>
                </c:pt>
                <c:pt idx="995">
                  <c:v>8.7567832241347396</c:v>
                </c:pt>
                <c:pt idx="996">
                  <c:v>8.9104934366241153</c:v>
                </c:pt>
                <c:pt idx="997">
                  <c:v>9.2328297051905235</c:v>
                </c:pt>
                <c:pt idx="998">
                  <c:v>9.5315812841604064</c:v>
                </c:pt>
                <c:pt idx="999">
                  <c:v>9.8744565046683928</c:v>
                </c:pt>
                <c:pt idx="1000">
                  <c:v>10.000117903130016</c:v>
                </c:pt>
                <c:pt idx="1001">
                  <c:v>10.014475995571022</c:v>
                </c:pt>
                <c:pt idx="1002">
                  <c:v>9.7280569356652062</c:v>
                </c:pt>
                <c:pt idx="1003">
                  <c:v>9.9842024580287738</c:v>
                </c:pt>
                <c:pt idx="1004">
                  <c:v>10.00339179944962</c:v>
                </c:pt>
                <c:pt idx="1005">
                  <c:v>9.8535816493642745</c:v>
                </c:pt>
                <c:pt idx="1006">
                  <c:v>9.8150109036086626</c:v>
                </c:pt>
                <c:pt idx="1007">
                  <c:v>9.8949318092025269</c:v>
                </c:pt>
                <c:pt idx="1008">
                  <c:v>9.3245296457279796</c:v>
                </c:pt>
                <c:pt idx="1009">
                  <c:v>9.3267470665082399</c:v>
                </c:pt>
                <c:pt idx="1010">
                  <c:v>9.305643404594818</c:v>
                </c:pt>
                <c:pt idx="1011">
                  <c:v>9.231831816896042</c:v>
                </c:pt>
                <c:pt idx="1012">
                  <c:v>9.0101855122910042</c:v>
                </c:pt>
                <c:pt idx="1013">
                  <c:v>8.8683022140433003</c:v>
                </c:pt>
                <c:pt idx="1014">
                  <c:v>9.6230632573731683</c:v>
                </c:pt>
                <c:pt idx="1015">
                  <c:v>9.6873413136280817</c:v>
                </c:pt>
                <c:pt idx="1016">
                  <c:v>9.5950707030485027</c:v>
                </c:pt>
                <c:pt idx="1017">
                  <c:v>9.6919732217830852</c:v>
                </c:pt>
                <c:pt idx="1018">
                  <c:v>9.5950548011334558</c:v>
                </c:pt>
                <c:pt idx="1019">
                  <c:v>9.9970011777304517</c:v>
                </c:pt>
                <c:pt idx="1020">
                  <c:v>10.494935172607079</c:v>
                </c:pt>
                <c:pt idx="1021">
                  <c:v>10.373217214924734</c:v>
                </c:pt>
                <c:pt idx="1022">
                  <c:v>10.39711871981682</c:v>
                </c:pt>
                <c:pt idx="1023">
                  <c:v>10.608120467860099</c:v>
                </c:pt>
                <c:pt idx="1024">
                  <c:v>10.810049845861215</c:v>
                </c:pt>
                <c:pt idx="1025">
                  <c:v>10.997563956793385</c:v>
                </c:pt>
                <c:pt idx="1026">
                  <c:v>10.738799808877285</c:v>
                </c:pt>
                <c:pt idx="1027">
                  <c:v>10.471234661697554</c:v>
                </c:pt>
                <c:pt idx="1028">
                  <c:v>10.552516982943754</c:v>
                </c:pt>
                <c:pt idx="1029">
                  <c:v>11.164611128667474</c:v>
                </c:pt>
                <c:pt idx="1030">
                  <c:v>11.690521474467603</c:v>
                </c:pt>
                <c:pt idx="1031">
                  <c:v>11.715007584487987</c:v>
                </c:pt>
                <c:pt idx="1032">
                  <c:v>12.388219099418125</c:v>
                </c:pt>
                <c:pt idx="1033">
                  <c:v>13.189022981532718</c:v>
                </c:pt>
                <c:pt idx="1034">
                  <c:v>13.552504172869478</c:v>
                </c:pt>
                <c:pt idx="1035">
                  <c:v>13.560046199232341</c:v>
                </c:pt>
                <c:pt idx="1036">
                  <c:v>13.888688626457116</c:v>
                </c:pt>
                <c:pt idx="1037">
                  <c:v>13.619995534083809</c:v>
                </c:pt>
                <c:pt idx="1038">
                  <c:v>13.887667550866063</c:v>
                </c:pt>
                <c:pt idx="1039">
                  <c:v>13.467314312977134</c:v>
                </c:pt>
                <c:pt idx="1040">
                  <c:v>13.425918860857365</c:v>
                </c:pt>
                <c:pt idx="1041">
                  <c:v>13.872985596138605</c:v>
                </c:pt>
                <c:pt idx="1042">
                  <c:v>14.085139814743318</c:v>
                </c:pt>
                <c:pt idx="1043">
                  <c:v>14.922208103718946</c:v>
                </c:pt>
                <c:pt idx="1044">
                  <c:v>15.82231814283646</c:v>
                </c:pt>
                <c:pt idx="1045">
                  <c:v>16.433343976069928</c:v>
                </c:pt>
                <c:pt idx="1046">
                  <c:v>16.196534453220881</c:v>
                </c:pt>
                <c:pt idx="1047">
                  <c:v>16.160311952655746</c:v>
                </c:pt>
                <c:pt idx="1048">
                  <c:v>16.825207307878721</c:v>
                </c:pt>
                <c:pt idx="1049">
                  <c:v>17.306004390512228</c:v>
                </c:pt>
                <c:pt idx="1050">
                  <c:v>18.32690724585634</c:v>
                </c:pt>
                <c:pt idx="1051">
                  <c:v>17.675620449938222</c:v>
                </c:pt>
                <c:pt idx="1052">
                  <c:v>15.530055563627315</c:v>
                </c:pt>
                <c:pt idx="1053">
                  <c:v>13.590885143189086</c:v>
                </c:pt>
                <c:pt idx="1054">
                  <c:v>13.389028514426968</c:v>
                </c:pt>
                <c:pt idx="1055">
                  <c:v>13.898336683569141</c:v>
                </c:pt>
                <c:pt idx="1056">
                  <c:v>14.298270962469525</c:v>
                </c:pt>
                <c:pt idx="1057">
                  <c:v>14.668946811103469</c:v>
                </c:pt>
                <c:pt idx="1058">
                  <c:v>14.433316420838949</c:v>
                </c:pt>
                <c:pt idx="1059">
                  <c:v>14.031891348027775</c:v>
                </c:pt>
                <c:pt idx="1060">
                  <c:v>14.76646864787962</c:v>
                </c:pt>
                <c:pt idx="1061">
                  <c:v>14.608315717522103</c:v>
                </c:pt>
                <c:pt idx="1062">
                  <c:v>14.244946310675651</c:v>
                </c:pt>
                <c:pt idx="1063">
                  <c:v>14.369428776140159</c:v>
                </c:pt>
                <c:pt idx="1064">
                  <c:v>14.811450153277724</c:v>
                </c:pt>
                <c:pt idx="1065">
                  <c:v>14.445530680872883</c:v>
                </c:pt>
                <c:pt idx="1066">
                  <c:v>14.702086748571995</c:v>
                </c:pt>
                <c:pt idx="1067">
                  <c:v>15.088072442713282</c:v>
                </c:pt>
                <c:pt idx="1068">
                  <c:v>15.467060462734748</c:v>
                </c:pt>
                <c:pt idx="1069">
                  <c:v>15.298969108882359</c:v>
                </c:pt>
                <c:pt idx="1070">
                  <c:v>15.686742656144581</c:v>
                </c:pt>
                <c:pt idx="1071">
                  <c:v>16.186353538544555</c:v>
                </c:pt>
                <c:pt idx="1072">
                  <c:v>16.641904235808589</c:v>
                </c:pt>
                <c:pt idx="1073">
                  <c:v>17.013407650499133</c:v>
                </c:pt>
                <c:pt idx="1074">
                  <c:v>17.734251436577328</c:v>
                </c:pt>
                <c:pt idx="1075">
                  <c:v>17.714220678979085</c:v>
                </c:pt>
                <c:pt idx="1076">
                  <c:v>17.640853852797953</c:v>
                </c:pt>
                <c:pt idx="1077">
                  <c:v>17.242369266947431</c:v>
                </c:pt>
                <c:pt idx="1078">
                  <c:v>17.650212904947328</c:v>
                </c:pt>
                <c:pt idx="1079">
                  <c:v>17.048843606878268</c:v>
                </c:pt>
                <c:pt idx="1080">
                  <c:v>16.508093516490284</c:v>
                </c:pt>
                <c:pt idx="1081">
                  <c:v>16.833748233480947</c:v>
                </c:pt>
                <c:pt idx="1082">
                  <c:v>16.813913898735766</c:v>
                </c:pt>
                <c:pt idx="1083">
                  <c:v>17.39241358864501</c:v>
                </c:pt>
                <c:pt idx="1084">
                  <c:v>17.817082821653013</c:v>
                </c:pt>
                <c:pt idx="1085">
                  <c:v>17.747171587070252</c:v>
                </c:pt>
                <c:pt idx="1086">
                  <c:v>16.168334756508976</c:v>
                </c:pt>
                <c:pt idx="1087">
                  <c:v>15.301285443522627</c:v>
                </c:pt>
                <c:pt idx="1088">
                  <c:v>14.818147965500804</c:v>
                </c:pt>
                <c:pt idx="1089">
                  <c:v>15.187607599503192</c:v>
                </c:pt>
                <c:pt idx="1090">
                  <c:v>15.846314974728772</c:v>
                </c:pt>
                <c:pt idx="1091">
                  <c:v>15.606190118802363</c:v>
                </c:pt>
                <c:pt idx="1092">
                  <c:v>17.35466474520512</c:v>
                </c:pt>
                <c:pt idx="1093">
                  <c:v>17.818620083397384</c:v>
                </c:pt>
                <c:pt idx="1094">
                  <c:v>18.155345895198028</c:v>
                </c:pt>
                <c:pt idx="1095">
                  <c:v>18.035430911004063</c:v>
                </c:pt>
                <c:pt idx="1096">
                  <c:v>18.015227044688341</c:v>
                </c:pt>
                <c:pt idx="1097">
                  <c:v>18.103452345519752</c:v>
                </c:pt>
                <c:pt idx="1098">
                  <c:v>18.512258455337726</c:v>
                </c:pt>
                <c:pt idx="1099">
                  <c:v>18.357282591774329</c:v>
                </c:pt>
                <c:pt idx="1100">
                  <c:v>18.349187992001987</c:v>
                </c:pt>
                <c:pt idx="1101">
                  <c:v>18.288868169301345</c:v>
                </c:pt>
                <c:pt idx="1102">
                  <c:v>18.441652313512733</c:v>
                </c:pt>
                <c:pt idx="1103">
                  <c:v>19.773068211462643</c:v>
                </c:pt>
                <c:pt idx="1104">
                  <c:v>19.582982970386741</c:v>
                </c:pt>
                <c:pt idx="1105">
                  <c:v>19.283561861298551</c:v>
                </c:pt>
                <c:pt idx="1106">
                  <c:v>19.301229507881043</c:v>
                </c:pt>
                <c:pt idx="1107">
                  <c:v>19.662279795641687</c:v>
                </c:pt>
                <c:pt idx="1108">
                  <c:v>19.315365967644592</c:v>
                </c:pt>
                <c:pt idx="1109">
                  <c:v>19.620740694824402</c:v>
                </c:pt>
                <c:pt idx="1110">
                  <c:v>19.722137498351515</c:v>
                </c:pt>
                <c:pt idx="1111">
                  <c:v>19.708766424745289</c:v>
                </c:pt>
                <c:pt idx="1112">
                  <c:v>19.370271076906963</c:v>
                </c:pt>
                <c:pt idx="1113">
                  <c:v>19.833656038801227</c:v>
                </c:pt>
                <c:pt idx="1114">
                  <c:v>20.448606721242957</c:v>
                </c:pt>
                <c:pt idx="1115">
                  <c:v>20.323410802995703</c:v>
                </c:pt>
                <c:pt idx="1116">
                  <c:v>20.545336792900443</c:v>
                </c:pt>
                <c:pt idx="1117">
                  <c:v>20.855200148690908</c:v>
                </c:pt>
                <c:pt idx="1118">
                  <c:v>20.457362016642183</c:v>
                </c:pt>
                <c:pt idx="1119">
                  <c:v>20.517605633764862</c:v>
                </c:pt>
                <c:pt idx="1120">
                  <c:v>20.608357012960198</c:v>
                </c:pt>
                <c:pt idx="1121">
                  <c:v>20.564596413297146</c:v>
                </c:pt>
                <c:pt idx="1122">
                  <c:v>20.812227546627387</c:v>
                </c:pt>
                <c:pt idx="1123">
                  <c:v>20.993501005229135</c:v>
                </c:pt>
                <c:pt idx="1124">
                  <c:v>21.109178247475125</c:v>
                </c:pt>
                <c:pt idx="1125">
                  <c:v>21.037901189606384</c:v>
                </c:pt>
                <c:pt idx="1126">
                  <c:v>21.164732079814659</c:v>
                </c:pt>
                <c:pt idx="1127">
                  <c:v>21.411974913826551</c:v>
                </c:pt>
                <c:pt idx="1128">
                  <c:v>21.263840187313036</c:v>
                </c:pt>
                <c:pt idx="1129">
                  <c:v>20.83337588946042</c:v>
                </c:pt>
                <c:pt idx="1130">
                  <c:v>20.055250085063847</c:v>
                </c:pt>
                <c:pt idx="1131">
                  <c:v>20.196492421281452</c:v>
                </c:pt>
                <c:pt idx="1132">
                  <c:v>20.290763690670307</c:v>
                </c:pt>
                <c:pt idx="1133">
                  <c:v>20.067951816142148</c:v>
                </c:pt>
                <c:pt idx="1134">
                  <c:v>20.535549404755642</c:v>
                </c:pt>
                <c:pt idx="1135">
                  <c:v>20.576450100818867</c:v>
                </c:pt>
                <c:pt idx="1136">
                  <c:v>20.395759282410257</c:v>
                </c:pt>
                <c:pt idx="1137">
                  <c:v>20.20947302039405</c:v>
                </c:pt>
                <c:pt idx="1138">
                  <c:v>19.911484108090331</c:v>
                </c:pt>
                <c:pt idx="1139">
                  <c:v>20.219119422457304</c:v>
                </c:pt>
                <c:pt idx="1140">
                  <c:v>20.80257176433269</c:v>
                </c:pt>
                <c:pt idx="1141">
                  <c:v>21.152737302036996</c:v>
                </c:pt>
                <c:pt idx="1142">
                  <c:v>21.642739261879662</c:v>
                </c:pt>
                <c:pt idx="1143">
                  <c:v>22.195426698019958</c:v>
                </c:pt>
                <c:pt idx="1144">
                  <c:v>22.718356759520621</c:v>
                </c:pt>
                <c:pt idx="1145">
                  <c:v>23.376412691512133</c:v>
                </c:pt>
                <c:pt idx="1146">
                  <c:v>23.284070256230542</c:v>
                </c:pt>
                <c:pt idx="1147">
                  <c:v>23.946007075299871</c:v>
                </c:pt>
                <c:pt idx="1148">
                  <c:v>23.926762764083271</c:v>
                </c:pt>
                <c:pt idx="1149">
                  <c:v>24.347586881114818</c:v>
                </c:pt>
                <c:pt idx="1150">
                  <c:v>25.027380664939113</c:v>
                </c:pt>
                <c:pt idx="1151">
                  <c:v>24.762465194644033</c:v>
                </c:pt>
                <c:pt idx="1152">
                  <c:v>25.976065550593397</c:v>
                </c:pt>
                <c:pt idx="1153">
                  <c:v>25.629930395216117</c:v>
                </c:pt>
                <c:pt idx="1154">
                  <c:v>25.424203848381527</c:v>
                </c:pt>
                <c:pt idx="1155">
                  <c:v>25.814043827699027</c:v>
                </c:pt>
                <c:pt idx="1156">
                  <c:v>25.966673558333852</c:v>
                </c:pt>
                <c:pt idx="1157">
                  <c:v>24.858411332348393</c:v>
                </c:pt>
                <c:pt idx="1158">
                  <c:v>25.412529121454959</c:v>
                </c:pt>
                <c:pt idx="1159">
                  <c:v>25.680115512876771</c:v>
                </c:pt>
                <c:pt idx="1160">
                  <c:v>26.48346772089721</c:v>
                </c:pt>
                <c:pt idx="1161">
                  <c:v>27.585612049012806</c:v>
                </c:pt>
                <c:pt idx="1162">
                  <c:v>27.723946163893977</c:v>
                </c:pt>
                <c:pt idx="1163">
                  <c:v>28.332870129950383</c:v>
                </c:pt>
                <c:pt idx="1164">
                  <c:v>29.265634883575967</c:v>
                </c:pt>
                <c:pt idx="1165">
                  <c:v>28.80245859187167</c:v>
                </c:pt>
                <c:pt idx="1166">
                  <c:v>27.585160338136554</c:v>
                </c:pt>
                <c:pt idx="1167">
                  <c:v>29.92836222468879</c:v>
                </c:pt>
                <c:pt idx="1168">
                  <c:v>31.256560616381279</c:v>
                </c:pt>
                <c:pt idx="1169">
                  <c:v>32.766637689669949</c:v>
                </c:pt>
                <c:pt idx="1170">
                  <c:v>32.586283486713185</c:v>
                </c:pt>
                <c:pt idx="1171">
                  <c:v>32.666581341708628</c:v>
                </c:pt>
                <c:pt idx="1172">
                  <c:v>32.901498179798132</c:v>
                </c:pt>
                <c:pt idx="1173">
                  <c:v>32.336600532812682</c:v>
                </c:pt>
                <c:pt idx="1174">
                  <c:v>33.030789042905432</c:v>
                </c:pt>
                <c:pt idx="1175">
                  <c:v>32.859968415052244</c:v>
                </c:pt>
                <c:pt idx="1176">
                  <c:v>34.709677782269992</c:v>
                </c:pt>
                <c:pt idx="1177">
                  <c:v>36.29692773642509</c:v>
                </c:pt>
                <c:pt idx="1178">
                  <c:v>37.276934043028767</c:v>
                </c:pt>
                <c:pt idx="1179">
                  <c:v>36.956598518968995</c:v>
                </c:pt>
                <c:pt idx="1180">
                  <c:v>36.802293460092024</c:v>
                </c:pt>
                <c:pt idx="1181">
                  <c:v>38.259645085248557</c:v>
                </c:pt>
                <c:pt idx="1182">
                  <c:v>35.423401024878316</c:v>
                </c:pt>
                <c:pt idx="1183">
                  <c:v>33.532356980834898</c:v>
                </c:pt>
                <c:pt idx="1184">
                  <c:v>33.773102879048139</c:v>
                </c:pt>
                <c:pt idx="1185">
                  <c:v>37.369391883920933</c:v>
                </c:pt>
                <c:pt idx="1186">
                  <c:v>38.820274780098131</c:v>
                </c:pt>
                <c:pt idx="1187">
                  <c:v>40.576957677208092</c:v>
                </c:pt>
                <c:pt idx="1188">
                  <c:v>40.400159229259927</c:v>
                </c:pt>
                <c:pt idx="1189">
                  <c:v>41.35610363271298</c:v>
                </c:pt>
                <c:pt idx="1190">
                  <c:v>42.704509516892138</c:v>
                </c:pt>
                <c:pt idx="1191">
                  <c:v>42.556676709518023</c:v>
                </c:pt>
                <c:pt idx="1192">
                  <c:v>42.180675911746917</c:v>
                </c:pt>
                <c:pt idx="1193">
                  <c:v>43.828035992805397</c:v>
                </c:pt>
                <c:pt idx="1194">
                  <c:v>41.930712159940448</c:v>
                </c:pt>
                <c:pt idx="1195">
                  <c:v>41.323451334715003</c:v>
                </c:pt>
                <c:pt idx="1196">
                  <c:v>40.552854399539854</c:v>
                </c:pt>
                <c:pt idx="1197">
                  <c:v>43.208290714613902</c:v>
                </c:pt>
                <c:pt idx="1198">
                  <c:v>44.197939761040544</c:v>
                </c:pt>
                <c:pt idx="1199">
                  <c:v>43.772578146937988</c:v>
                </c:pt>
                <c:pt idx="1200">
                  <c:v>42.1856358879173</c:v>
                </c:pt>
                <c:pt idx="1201">
                  <c:v>43.22074843996586</c:v>
                </c:pt>
                <c:pt idx="1202">
                  <c:v>43.528574288507706</c:v>
                </c:pt>
                <c:pt idx="1203">
                  <c:v>41.96605050332429</c:v>
                </c:pt>
                <c:pt idx="1204">
                  <c:v>42.78197156707143</c:v>
                </c:pt>
                <c:pt idx="1205">
                  <c:v>42.758093618269562</c:v>
                </c:pt>
                <c:pt idx="1206">
                  <c:v>42.869565494419469</c:v>
                </c:pt>
                <c:pt idx="1207">
                  <c:v>41.898007924884716</c:v>
                </c:pt>
                <c:pt idx="1208">
                  <c:v>39.369699044201354</c:v>
                </c:pt>
                <c:pt idx="1209">
                  <c:v>38.782142456784754</c:v>
                </c:pt>
                <c:pt idx="1210">
                  <c:v>37.274238004497185</c:v>
                </c:pt>
                <c:pt idx="1211">
                  <c:v>36.978867997029795</c:v>
                </c:pt>
                <c:pt idx="1212">
                  <c:v>35.834662651431266</c:v>
                </c:pt>
                <c:pt idx="1213">
                  <c:v>32.325837236178728</c:v>
                </c:pt>
                <c:pt idx="1214">
                  <c:v>32.173901168360679</c:v>
                </c:pt>
                <c:pt idx="1215">
                  <c:v>34.074643217140022</c:v>
                </c:pt>
                <c:pt idx="1216">
                  <c:v>33.068534411112772</c:v>
                </c:pt>
                <c:pt idx="1217">
                  <c:v>32.163038687444356</c:v>
                </c:pt>
                <c:pt idx="1218">
                  <c:v>31.404318760780139</c:v>
                </c:pt>
                <c:pt idx="1219">
                  <c:v>27.667392586862494</c:v>
                </c:pt>
                <c:pt idx="1220">
                  <c:v>28.577373113360096</c:v>
                </c:pt>
                <c:pt idx="1221">
                  <c:v>30.005103811056809</c:v>
                </c:pt>
                <c:pt idx="1222">
                  <c:v>30.499953255020458</c:v>
                </c:pt>
                <c:pt idx="1223">
                  <c:v>30.277204433095999</c:v>
                </c:pt>
                <c:pt idx="1224">
                  <c:v>29.085704152008425</c:v>
                </c:pt>
                <c:pt idx="1225">
                  <c:v>30.292130640918675</c:v>
                </c:pt>
                <c:pt idx="1226">
                  <c:v>29.005883253118686</c:v>
                </c:pt>
                <c:pt idx="1227">
                  <c:v>28.128107508688341</c:v>
                </c:pt>
                <c:pt idx="1228">
                  <c:v>26.387672541183356</c:v>
                </c:pt>
                <c:pt idx="1229">
                  <c:v>23.463120467431448</c:v>
                </c:pt>
                <c:pt idx="1230">
                  <c:v>23.588713528842376</c:v>
                </c:pt>
                <c:pt idx="1231">
                  <c:v>22.365036801224331</c:v>
                </c:pt>
                <c:pt idx="1232">
                  <c:v>21.956233863659083</c:v>
                </c:pt>
                <c:pt idx="1233">
                  <c:v>23.348396502725134</c:v>
                </c:pt>
                <c:pt idx="1234">
                  <c:v>23.101442537685635</c:v>
                </c:pt>
                <c:pt idx="1235">
                  <c:v>22.89834857661322</c:v>
                </c:pt>
                <c:pt idx="1236">
                  <c:v>21.214102123415287</c:v>
                </c:pt>
                <c:pt idx="1237">
                  <c:v>21.309719026990994</c:v>
                </c:pt>
                <c:pt idx="1238">
                  <c:v>22.427939577730903</c:v>
                </c:pt>
                <c:pt idx="1239">
                  <c:v>23.591080453481489</c:v>
                </c:pt>
                <c:pt idx="1240">
                  <c:v>24.832223259531066</c:v>
                </c:pt>
                <c:pt idx="1241">
                  <c:v>24.867329101268783</c:v>
                </c:pt>
                <c:pt idx="1242">
                  <c:v>24.642251409932165</c:v>
                </c:pt>
                <c:pt idx="1243">
                  <c:v>25.243686752606255</c:v>
                </c:pt>
                <c:pt idx="1244">
                  <c:v>25.682756070579686</c:v>
                </c:pt>
                <c:pt idx="1245">
                  <c:v>25.946798218420124</c:v>
                </c:pt>
                <c:pt idx="1246">
                  <c:v>26.635170511081537</c:v>
                </c:pt>
                <c:pt idx="1247">
                  <c:v>27.658540355736584</c:v>
                </c:pt>
                <c:pt idx="1248">
                  <c:v>27.650862036740225</c:v>
                </c:pt>
                <c:pt idx="1249">
                  <c:v>26.886530384035872</c:v>
                </c:pt>
                <c:pt idx="1250">
                  <c:v>26.900577508444893</c:v>
                </c:pt>
                <c:pt idx="1251">
                  <c:v>25.902814292943759</c:v>
                </c:pt>
                <c:pt idx="1252">
                  <c:v>26.401285366474919</c:v>
                </c:pt>
                <c:pt idx="1253">
                  <c:v>25.695888646268561</c:v>
                </c:pt>
                <c:pt idx="1254">
                  <c:v>25.174462226477779</c:v>
                </c:pt>
                <c:pt idx="1255">
                  <c:v>25.668406776357699</c:v>
                </c:pt>
                <c:pt idx="1256">
                  <c:v>25.411655665489334</c:v>
                </c:pt>
                <c:pt idx="1257">
                  <c:v>26.465310814818039</c:v>
                </c:pt>
                <c:pt idx="1258">
                  <c:v>27.144808694741236</c:v>
                </c:pt>
                <c:pt idx="1259">
                  <c:v>26.587250697970383</c:v>
                </c:pt>
                <c:pt idx="1260">
                  <c:v>26.744863128101194</c:v>
                </c:pt>
                <c:pt idx="1261">
                  <c:v>26.339142131057933</c:v>
                </c:pt>
                <c:pt idx="1262">
                  <c:v>25.40892256911447</c:v>
                </c:pt>
                <c:pt idx="1263">
                  <c:v>25.650230187182977</c:v>
                </c:pt>
                <c:pt idx="1264">
                  <c:v>26.068394871884006</c:v>
                </c:pt>
                <c:pt idx="1265">
                  <c:v>26.28787109125475</c:v>
                </c:pt>
                <c:pt idx="1266">
                  <c:v>26.104381410936149</c:v>
                </c:pt>
                <c:pt idx="1267">
                  <c:v>25.730122990164471</c:v>
                </c:pt>
                <c:pt idx="1268">
                  <c:v>24.876538723647958</c:v>
                </c:pt>
                <c:pt idx="1269">
                  <c:v>25.931783309069019</c:v>
                </c:pt>
                <c:pt idx="1270">
                  <c:v>26.443803114292407</c:v>
                </c:pt>
                <c:pt idx="1271">
                  <c:v>26.468702626685715</c:v>
                </c:pt>
                <c:pt idx="1272">
                  <c:v>26.249624763583292</c:v>
                </c:pt>
                <c:pt idx="1273">
                  <c:v>26.327837778667682</c:v>
                </c:pt>
                <c:pt idx="1274">
                  <c:v>26.147280943874517</c:v>
                </c:pt>
                <c:pt idx="1275">
                  <c:v>25.650640708757336</c:v>
                </c:pt>
                <c:pt idx="1276">
                  <c:v>24.74958224164638</c:v>
                </c:pt>
                <c:pt idx="1277">
                  <c:v>24.696786766853304</c:v>
                </c:pt>
                <c:pt idx="1278">
                  <c:v>25.051393562010968</c:v>
                </c:pt>
                <c:pt idx="1279">
                  <c:v>25.644156440797385</c:v>
                </c:pt>
                <c:pt idx="1280">
                  <c:v>26.538040282101726</c:v>
                </c:pt>
                <c:pt idx="1281">
                  <c:v>26.928020270856493</c:v>
                </c:pt>
                <c:pt idx="1282">
                  <c:v>27.282689787571694</c:v>
                </c:pt>
                <c:pt idx="1283">
                  <c:v>27.20753665680714</c:v>
                </c:pt>
                <c:pt idx="1284">
                  <c:v>27.315181413516616</c:v>
                </c:pt>
                <c:pt idx="1285">
                  <c:v>26.2276055546509</c:v>
                </c:pt>
                <c:pt idx="1286">
                  <c:v>26.976268314189092</c:v>
                </c:pt>
                <c:pt idx="1287">
                  <c:v>27.548490451851272</c:v>
                </c:pt>
                <c:pt idx="1288">
                  <c:v>27.418262740410615</c:v>
                </c:pt>
                <c:pt idx="1289">
                  <c:v>27.410088167204336</c:v>
                </c:pt>
                <c:pt idx="1290">
                  <c:v>26.14860718931233</c:v>
                </c:pt>
                <c:pt idx="1291">
                  <c:v>26.72574304769692</c:v>
                </c:pt>
                <c:pt idx="1292">
                  <c:v>27.320648130462018</c:v>
                </c:pt>
                <c:pt idx="1293">
                  <c:v>25.72905357949838</c:v>
                </c:pt>
                <c:pt idx="1294">
                  <c:v>25.955510105240226</c:v>
                </c:pt>
                <c:pt idx="1295">
                  <c:v>24.022317760836817</c:v>
                </c:pt>
                <c:pt idx="1296">
                  <c:v>23.495263401811783</c:v>
                </c:pt>
                <c:pt idx="1297">
                  <c:v>22.606810842249338</c:v>
                </c:pt>
                <c:pt idx="1298">
                  <c:v>23.356040643201602</c:v>
                </c:pt>
                <c:pt idx="1299">
                  <c:v>23.696432116623178</c:v>
                </c:pt>
                <c:pt idx="1300">
                  <c:v>22.416812802281935</c:v>
                </c:pt>
                <c:pt idx="1301">
                  <c:v>20.907206462661577</c:v>
                </c:pt>
                <c:pt idx="1302">
                  <c:v>21.401617360047926</c:v>
                </c:pt>
                <c:pt idx="1303">
                  <c:v>20.362733946097514</c:v>
                </c:pt>
                <c:pt idx="1304">
                  <c:v>16.387356548789832</c:v>
                </c:pt>
                <c:pt idx="1305">
                  <c:v>15.259659405704578</c:v>
                </c:pt>
                <c:pt idx="1306">
                  <c:v>15.376080747423767</c:v>
                </c:pt>
                <c:pt idx="1307">
                  <c:v>15.174651936879666</c:v>
                </c:pt>
                <c:pt idx="1308">
                  <c:v>14.122181801918892</c:v>
                </c:pt>
                <c:pt idx="1309">
                  <c:v>13.323667656863924</c:v>
                </c:pt>
                <c:pt idx="1310">
                  <c:v>14.981866453039244</c:v>
                </c:pt>
                <c:pt idx="1311">
                  <c:v>15.996355755263151</c:v>
                </c:pt>
                <c:pt idx="1312">
                  <c:v>16.384182816215336</c:v>
                </c:pt>
                <c:pt idx="1313">
                  <c:v>16.694620816995609</c:v>
                </c:pt>
                <c:pt idx="1314">
                  <c:v>18.094069801576079</c:v>
                </c:pt>
                <c:pt idx="1315">
                  <c:v>18.831902264840075</c:v>
                </c:pt>
                <c:pt idx="1316">
                  <c:v>19.358008443486838</c:v>
                </c:pt>
                <c:pt idx="1317">
                  <c:v>19.812761079966055</c:v>
                </c:pt>
                <c:pt idx="1318">
                  <c:v>20.322376500216539</c:v>
                </c:pt>
                <c:pt idx="1319">
                  <c:v>20.527859801454412</c:v>
                </c:pt>
                <c:pt idx="1320">
                  <c:v>19.920539306600435</c:v>
                </c:pt>
                <c:pt idx="1321">
                  <c:v>21.00460120971535</c:v>
                </c:pt>
                <c:pt idx="1322">
                  <c:v>21.804845599625153</c:v>
                </c:pt>
                <c:pt idx="1323">
                  <c:v>20.480068638423404</c:v>
                </c:pt>
                <c:pt idx="1324">
                  <c:v>19.742039853739453</c:v>
                </c:pt>
                <c:pt idx="1325">
                  <c:v>19.668660470717704</c:v>
                </c:pt>
                <c:pt idx="1326">
                  <c:v>19.770299174358577</c:v>
                </c:pt>
                <c:pt idx="1327">
                  <c:v>20.381395233204024</c:v>
                </c:pt>
                <c:pt idx="1328">
                  <c:v>21.240127651759412</c:v>
                </c:pt>
                <c:pt idx="1329">
                  <c:v>21.700723827760608</c:v>
                </c:pt>
                <c:pt idx="1330">
                  <c:v>22.396379773044202</c:v>
                </c:pt>
                <c:pt idx="1331">
                  <c:v>22.978299430554973</c:v>
                </c:pt>
                <c:pt idx="1332">
                  <c:v>23.489828703298514</c:v>
                </c:pt>
                <c:pt idx="1333">
                  <c:v>22.899336430143634</c:v>
                </c:pt>
                <c:pt idx="1334">
                  <c:v>23.143929447285934</c:v>
                </c:pt>
                <c:pt idx="1335">
                  <c:v>23.059491506095334</c:v>
                </c:pt>
                <c:pt idx="1336">
                  <c:v>22.100831286610983</c:v>
                </c:pt>
                <c:pt idx="1337">
                  <c:v>22.610981701156618</c:v>
                </c:pt>
                <c:pt idx="1338">
                  <c:v>20.049852721660489</c:v>
                </c:pt>
                <c:pt idx="1339">
                  <c:v>19.698114568877703</c:v>
                </c:pt>
                <c:pt idx="1340">
                  <c:v>20.155824786688747</c:v>
                </c:pt>
                <c:pt idx="1341">
                  <c:v>20.345246797645814</c:v>
                </c:pt>
                <c:pt idx="1342">
                  <c:v>20.523575499431693</c:v>
                </c:pt>
                <c:pt idx="1343">
                  <c:v>21.213008091803449</c:v>
                </c:pt>
                <c:pt idx="1344">
                  <c:v>21.797435963717522</c:v>
                </c:pt>
                <c:pt idx="1345">
                  <c:v>22.053943972904705</c:v>
                </c:pt>
                <c:pt idx="1346">
                  <c:v>21.779246906824884</c:v>
                </c:pt>
                <c:pt idx="1347">
                  <c:v>20.941467419743471</c:v>
                </c:pt>
                <c:pt idx="1348">
                  <c:v>20.547504086856083</c:v>
                </c:pt>
                <c:pt idx="1349">
                  <c:v>20.999341293380557</c:v>
                </c:pt>
                <c:pt idx="1350">
                  <c:v>21.410428453442922</c:v>
                </c:pt>
                <c:pt idx="1351">
                  <c:v>21.783690301727674</c:v>
                </c:pt>
                <c:pt idx="1352">
                  <c:v>21.577109654528776</c:v>
                </c:pt>
                <c:pt idx="1353">
                  <c:v>20.898162059573686</c:v>
                </c:pt>
                <c:pt idx="1354">
                  <c:v>21.238261139845608</c:v>
                </c:pt>
                <c:pt idx="1355">
                  <c:v>21.900475413821802</c:v>
                </c:pt>
                <c:pt idx="1356">
                  <c:v>22.052724336861942</c:v>
                </c:pt>
                <c:pt idx="1357">
                  <c:v>22.419207114602571</c:v>
                </c:pt>
                <c:pt idx="1358">
                  <c:v>22.595655396105577</c:v>
                </c:pt>
                <c:pt idx="1359">
                  <c:v>23.411841781842391</c:v>
                </c:pt>
                <c:pt idx="1360">
                  <c:v>22.925333173915313</c:v>
                </c:pt>
                <c:pt idx="1361">
                  <c:v>23.492460177159622</c:v>
                </c:pt>
                <c:pt idx="1362">
                  <c:v>23.356649094916079</c:v>
                </c:pt>
                <c:pt idx="1363">
                  <c:v>23.442287167960586</c:v>
                </c:pt>
                <c:pt idx="1364">
                  <c:v>23.834737887631412</c:v>
                </c:pt>
                <c:pt idx="1365">
                  <c:v>24.642077092412034</c:v>
                </c:pt>
                <c:pt idx="1366">
                  <c:v>24.861869296461922</c:v>
                </c:pt>
                <c:pt idx="1367">
                  <c:v>24.859609093632695</c:v>
                </c:pt>
                <c:pt idx="1368">
                  <c:v>24.59093087789412</c:v>
                </c:pt>
                <c:pt idx="1369">
                  <c:v>24.956039153965381</c:v>
                </c:pt>
                <c:pt idx="1370">
                  <c:v>24.786315396962628</c:v>
                </c:pt>
                <c:pt idx="1371">
                  <c:v>24.943274109902575</c:v>
                </c:pt>
                <c:pt idx="1372">
                  <c:v>25.55800762351128</c:v>
                </c:pt>
                <c:pt idx="1373">
                  <c:v>25.81754597615873</c:v>
                </c:pt>
                <c:pt idx="1374">
                  <c:v>25.617606421799387</c:v>
                </c:pt>
                <c:pt idx="1375">
                  <c:v>25.918436892606188</c:v>
                </c:pt>
                <c:pt idx="1376">
                  <c:v>25.162748283083246</c:v>
                </c:pt>
                <c:pt idx="1377">
                  <c:v>26.60681714714342</c:v>
                </c:pt>
                <c:pt idx="1378">
                  <c:v>26.794085482572548</c:v>
                </c:pt>
                <c:pt idx="1379">
                  <c:v>26.492295420383122</c:v>
                </c:pt>
                <c:pt idx="1380">
                  <c:v>26.995513699383238</c:v>
                </c:pt>
                <c:pt idx="1381">
                  <c:v>26.728605452928473</c:v>
                </c:pt>
                <c:pt idx="1382">
                  <c:v>26.791371680192324</c:v>
                </c:pt>
                <c:pt idx="1383">
                  <c:v>26.806111379650829</c:v>
                </c:pt>
                <c:pt idx="1384">
                  <c:v>26.495895292784844</c:v>
                </c:pt>
                <c:pt idx="1385">
                  <c:v>26.381136336399692</c:v>
                </c:pt>
                <c:pt idx="1386">
                  <c:v>25.693658417057698</c:v>
                </c:pt>
                <c:pt idx="1387">
                  <c:v>24.496752170486435</c:v>
                </c:pt>
                <c:pt idx="1388">
                  <c:v>25.491441046066754</c:v>
                </c:pt>
                <c:pt idx="1389">
                  <c:v>26.225851890971938</c:v>
                </c:pt>
                <c:pt idx="1390">
                  <c:v>25.965424037124187</c:v>
                </c:pt>
                <c:pt idx="1391">
                  <c:v>24.206167203878479</c:v>
                </c:pt>
                <c:pt idx="1392">
                  <c:v>24.00260677728977</c:v>
                </c:pt>
                <c:pt idx="1393">
                  <c:v>25.372298620187923</c:v>
                </c:pt>
                <c:pt idx="1394">
                  <c:v>25.922337543673894</c:v>
                </c:pt>
                <c:pt idx="1395">
                  <c:v>25.711598896937634</c:v>
                </c:pt>
                <c:pt idx="1396">
                  <c:v>25.873551614474152</c:v>
                </c:pt>
                <c:pt idx="1397">
                  <c:v>26.746630660424014</c:v>
                </c:pt>
                <c:pt idx="1398">
                  <c:v>27.270597064737718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676776"/>
        <c:axId val="325677168"/>
      </c:lineChart>
      <c:dateAx>
        <c:axId val="325676776"/>
        <c:scaling>
          <c:orientation val="minMax"/>
          <c:max val="42736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9050" cap="flat" cmpd="sng" algn="ctr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0"/>
            </a:gradFill>
            <a:prstDash val="solid"/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Andalus" panose="02020603050405020304" pitchFamily="18" charset="-78"/>
                <a:ea typeface="+mn-ea"/>
                <a:cs typeface="+mn-cs"/>
              </a:defRPr>
            </a:pPr>
            <a:endParaRPr lang="en-US"/>
          </a:p>
        </c:txPr>
        <c:crossAx val="325677168"/>
        <c:crosses val="autoZero"/>
        <c:auto val="1"/>
        <c:lblOffset val="100"/>
        <c:baseTimeUnit val="days"/>
        <c:majorUnit val="4"/>
        <c:majorTimeUnit val="years"/>
        <c:minorUnit val="1"/>
        <c:minorTimeUnit val="years"/>
      </c:dateAx>
      <c:valAx>
        <c:axId val="325677168"/>
        <c:scaling>
          <c:orientation val="minMax"/>
          <c:max val="45"/>
          <c:min val="1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alpha val="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ln>
                  <a:noFill/>
                </a:ln>
                <a:solidFill>
                  <a:schemeClr val="accent6">
                    <a:lumMod val="75000"/>
                    <a:alpha val="99000"/>
                  </a:schemeClr>
                </a:solidFill>
                <a:latin typeface="Andalus" panose="02020603050405020304" pitchFamily="18" charset="-78"/>
                <a:ea typeface="+mn-ea"/>
                <a:cs typeface="+mn-cs"/>
              </a:defRPr>
            </a:pPr>
            <a:endParaRPr lang="en-US"/>
          </a:p>
        </c:txPr>
        <c:crossAx val="325676776"/>
        <c:crossesAt val="31"/>
        <c:crossBetween val="between"/>
        <c:majorUnit val="10"/>
      </c:valAx>
      <c:spPr>
        <a:blipFill dpi="0" rotWithShape="1">
          <a:blip xmlns:r="http://schemas.openxmlformats.org/officeDocument/2006/relationships" r:embed="rId4">
            <a:alphaModFix amt="5000"/>
          </a:blip>
          <a:srcRect/>
          <a:stretch>
            <a:fillRect/>
          </a:stretch>
        </a:blip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alpha val="99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5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rgbClr val="70AD47">
                    <a:lumMod val="75000"/>
                  </a:srgbClr>
                </a:solidFill>
                <a:latin typeface="Andalus" panose="02020603050405020304" pitchFamily="18" charset="-78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accent6">
                    <a:lumMod val="75000"/>
                  </a:schemeClr>
                </a:solidFill>
                <a:latin typeface="Andalus" panose="02020603050405020304" pitchFamily="18" charset="-78"/>
              </a:rPr>
              <a:t>US M0 (United States Monetary Base) vs </a:t>
            </a:r>
            <a:r>
              <a:rPr lang="en-US" sz="1400" b="1" i="0" baseline="0">
                <a:solidFill>
                  <a:srgbClr val="FFCD2D"/>
                </a:solidFill>
                <a:latin typeface="Andalus" panose="02020603050405020304" pitchFamily="18" charset="-78"/>
              </a:rPr>
              <a:t>Gold Miners "Composite"  </a:t>
            </a:r>
            <a:r>
              <a:rPr lang="en-US" sz="1400" b="1" i="0" u="none" strike="noStrike" kern="1200" baseline="0">
                <a:solidFill>
                  <a:srgbClr val="FFCD2D"/>
                </a:solidFill>
                <a:latin typeface="Andalus" panose="02020603050405020304" pitchFamily="18" charset="-78"/>
                <a:ea typeface="+mn-ea"/>
                <a:cs typeface="+mn-cs"/>
              </a:rPr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rgbClr val="70AD47">
                  <a:lumMod val="75000"/>
                </a:srgbClr>
              </a:solidFill>
              <a:latin typeface="Andalus" panose="02020603050405020304" pitchFamily="18" charset="-78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216961213181688E-2"/>
          <c:y val="0.11188343595415352"/>
          <c:w val="0.93075009975217537"/>
          <c:h val="0.66475194498920831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70AD47">
                  <a:lumMod val="75000"/>
                </a:srgb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'US M0 and Gold Miners "Comp"'!$M$5:$M$431</c:f>
              <c:numCache>
                <c:formatCode>m/d/yyyy</c:formatCode>
                <c:ptCount val="427"/>
                <c:pt idx="0">
                  <c:v>6665</c:v>
                </c:pt>
                <c:pt idx="1">
                  <c:v>6756</c:v>
                </c:pt>
                <c:pt idx="2">
                  <c:v>6848</c:v>
                </c:pt>
                <c:pt idx="3">
                  <c:v>6940</c:v>
                </c:pt>
                <c:pt idx="4">
                  <c:v>7030</c:v>
                </c:pt>
                <c:pt idx="5">
                  <c:v>7121</c:v>
                </c:pt>
                <c:pt idx="6">
                  <c:v>7213</c:v>
                </c:pt>
                <c:pt idx="7">
                  <c:v>7305</c:v>
                </c:pt>
                <c:pt idx="8">
                  <c:v>7396</c:v>
                </c:pt>
                <c:pt idx="9">
                  <c:v>7487</c:v>
                </c:pt>
                <c:pt idx="10">
                  <c:v>7579</c:v>
                </c:pt>
                <c:pt idx="11">
                  <c:v>7671</c:v>
                </c:pt>
                <c:pt idx="12">
                  <c:v>7761</c:v>
                </c:pt>
                <c:pt idx="13">
                  <c:v>7852</c:v>
                </c:pt>
                <c:pt idx="14">
                  <c:v>7944</c:v>
                </c:pt>
                <c:pt idx="15">
                  <c:v>8036</c:v>
                </c:pt>
                <c:pt idx="16">
                  <c:v>8126</c:v>
                </c:pt>
                <c:pt idx="17">
                  <c:v>8217</c:v>
                </c:pt>
                <c:pt idx="18">
                  <c:v>8309</c:v>
                </c:pt>
                <c:pt idx="19">
                  <c:v>8401</c:v>
                </c:pt>
                <c:pt idx="20">
                  <c:v>8491</c:v>
                </c:pt>
                <c:pt idx="21">
                  <c:v>8582</c:v>
                </c:pt>
                <c:pt idx="22">
                  <c:v>8674</c:v>
                </c:pt>
                <c:pt idx="23">
                  <c:v>8766</c:v>
                </c:pt>
                <c:pt idx="24">
                  <c:v>8857</c:v>
                </c:pt>
                <c:pt idx="25">
                  <c:v>8948</c:v>
                </c:pt>
                <c:pt idx="26">
                  <c:v>9040</c:v>
                </c:pt>
                <c:pt idx="27">
                  <c:v>9132</c:v>
                </c:pt>
                <c:pt idx="28">
                  <c:v>9222</c:v>
                </c:pt>
                <c:pt idx="29">
                  <c:v>9313</c:v>
                </c:pt>
                <c:pt idx="30">
                  <c:v>9405</c:v>
                </c:pt>
                <c:pt idx="31">
                  <c:v>9497</c:v>
                </c:pt>
                <c:pt idx="32">
                  <c:v>9587</c:v>
                </c:pt>
                <c:pt idx="33">
                  <c:v>9678</c:v>
                </c:pt>
                <c:pt idx="34">
                  <c:v>9770</c:v>
                </c:pt>
                <c:pt idx="35">
                  <c:v>9862</c:v>
                </c:pt>
                <c:pt idx="36">
                  <c:v>9952</c:v>
                </c:pt>
                <c:pt idx="37">
                  <c:v>10043</c:v>
                </c:pt>
                <c:pt idx="38">
                  <c:v>10135</c:v>
                </c:pt>
                <c:pt idx="39">
                  <c:v>10227</c:v>
                </c:pt>
                <c:pt idx="40">
                  <c:v>10318</c:v>
                </c:pt>
                <c:pt idx="41">
                  <c:v>10409</c:v>
                </c:pt>
                <c:pt idx="42">
                  <c:v>10501</c:v>
                </c:pt>
                <c:pt idx="43">
                  <c:v>10593</c:v>
                </c:pt>
                <c:pt idx="44">
                  <c:v>10683</c:v>
                </c:pt>
                <c:pt idx="45">
                  <c:v>10774</c:v>
                </c:pt>
                <c:pt idx="46">
                  <c:v>10866</c:v>
                </c:pt>
                <c:pt idx="47">
                  <c:v>10958</c:v>
                </c:pt>
                <c:pt idx="48">
                  <c:v>11048</c:v>
                </c:pt>
                <c:pt idx="49">
                  <c:v>11139</c:v>
                </c:pt>
                <c:pt idx="50">
                  <c:v>11231</c:v>
                </c:pt>
                <c:pt idx="51">
                  <c:v>11323</c:v>
                </c:pt>
                <c:pt idx="52">
                  <c:v>11413</c:v>
                </c:pt>
                <c:pt idx="53">
                  <c:v>11504</c:v>
                </c:pt>
                <c:pt idx="54">
                  <c:v>11596</c:v>
                </c:pt>
                <c:pt idx="55">
                  <c:v>11688</c:v>
                </c:pt>
                <c:pt idx="56">
                  <c:v>11779</c:v>
                </c:pt>
                <c:pt idx="57">
                  <c:v>11870</c:v>
                </c:pt>
                <c:pt idx="58">
                  <c:v>11962</c:v>
                </c:pt>
                <c:pt idx="59">
                  <c:v>12054</c:v>
                </c:pt>
                <c:pt idx="60">
                  <c:v>12144</c:v>
                </c:pt>
                <c:pt idx="61">
                  <c:v>12235</c:v>
                </c:pt>
                <c:pt idx="62">
                  <c:v>12327</c:v>
                </c:pt>
                <c:pt idx="63">
                  <c:v>12419</c:v>
                </c:pt>
                <c:pt idx="64">
                  <c:v>12509</c:v>
                </c:pt>
                <c:pt idx="65">
                  <c:v>12600</c:v>
                </c:pt>
                <c:pt idx="66">
                  <c:v>12692</c:v>
                </c:pt>
                <c:pt idx="67">
                  <c:v>12784</c:v>
                </c:pt>
                <c:pt idx="68">
                  <c:v>12874</c:v>
                </c:pt>
                <c:pt idx="69">
                  <c:v>12965</c:v>
                </c:pt>
                <c:pt idx="70">
                  <c:v>13057</c:v>
                </c:pt>
                <c:pt idx="71">
                  <c:v>13149</c:v>
                </c:pt>
                <c:pt idx="72">
                  <c:v>13240</c:v>
                </c:pt>
                <c:pt idx="73">
                  <c:v>13331</c:v>
                </c:pt>
                <c:pt idx="74">
                  <c:v>13423</c:v>
                </c:pt>
                <c:pt idx="75">
                  <c:v>13515</c:v>
                </c:pt>
                <c:pt idx="76">
                  <c:v>13605</c:v>
                </c:pt>
                <c:pt idx="77">
                  <c:v>13696</c:v>
                </c:pt>
                <c:pt idx="78">
                  <c:v>13788</c:v>
                </c:pt>
                <c:pt idx="79">
                  <c:v>13880</c:v>
                </c:pt>
                <c:pt idx="80">
                  <c:v>13970</c:v>
                </c:pt>
                <c:pt idx="81">
                  <c:v>14061</c:v>
                </c:pt>
                <c:pt idx="82">
                  <c:v>14153</c:v>
                </c:pt>
                <c:pt idx="83">
                  <c:v>14245</c:v>
                </c:pt>
                <c:pt idx="84">
                  <c:v>14335</c:v>
                </c:pt>
                <c:pt idx="85">
                  <c:v>14426</c:v>
                </c:pt>
                <c:pt idx="86">
                  <c:v>14518</c:v>
                </c:pt>
                <c:pt idx="87">
                  <c:v>14610</c:v>
                </c:pt>
                <c:pt idx="88">
                  <c:v>14701</c:v>
                </c:pt>
                <c:pt idx="89">
                  <c:v>14792</c:v>
                </c:pt>
                <c:pt idx="90">
                  <c:v>14884</c:v>
                </c:pt>
                <c:pt idx="91">
                  <c:v>14976</c:v>
                </c:pt>
                <c:pt idx="92">
                  <c:v>15066</c:v>
                </c:pt>
                <c:pt idx="93">
                  <c:v>15157</c:v>
                </c:pt>
                <c:pt idx="94">
                  <c:v>15249</c:v>
                </c:pt>
                <c:pt idx="95">
                  <c:v>15341</c:v>
                </c:pt>
                <c:pt idx="96">
                  <c:v>15431</c:v>
                </c:pt>
                <c:pt idx="97">
                  <c:v>15522</c:v>
                </c:pt>
                <c:pt idx="98">
                  <c:v>15614</c:v>
                </c:pt>
                <c:pt idx="99">
                  <c:v>15706</c:v>
                </c:pt>
                <c:pt idx="100">
                  <c:v>15796</c:v>
                </c:pt>
                <c:pt idx="101">
                  <c:v>15887</c:v>
                </c:pt>
                <c:pt idx="102">
                  <c:v>15979</c:v>
                </c:pt>
                <c:pt idx="103">
                  <c:v>16071</c:v>
                </c:pt>
                <c:pt idx="104">
                  <c:v>16162</c:v>
                </c:pt>
                <c:pt idx="105">
                  <c:v>16253</c:v>
                </c:pt>
                <c:pt idx="106">
                  <c:v>16345</c:v>
                </c:pt>
                <c:pt idx="107">
                  <c:v>16437</c:v>
                </c:pt>
                <c:pt idx="108">
                  <c:v>16527</c:v>
                </c:pt>
                <c:pt idx="109">
                  <c:v>16618</c:v>
                </c:pt>
                <c:pt idx="110">
                  <c:v>16710</c:v>
                </c:pt>
                <c:pt idx="111">
                  <c:v>16802</c:v>
                </c:pt>
                <c:pt idx="112">
                  <c:v>16892</c:v>
                </c:pt>
                <c:pt idx="113">
                  <c:v>16983</c:v>
                </c:pt>
                <c:pt idx="114">
                  <c:v>17075</c:v>
                </c:pt>
                <c:pt idx="115">
                  <c:v>17167</c:v>
                </c:pt>
                <c:pt idx="116">
                  <c:v>17257</c:v>
                </c:pt>
                <c:pt idx="117">
                  <c:v>17348</c:v>
                </c:pt>
                <c:pt idx="118">
                  <c:v>17440</c:v>
                </c:pt>
                <c:pt idx="119">
                  <c:v>17532</c:v>
                </c:pt>
                <c:pt idx="120">
                  <c:v>17623</c:v>
                </c:pt>
                <c:pt idx="121">
                  <c:v>17714</c:v>
                </c:pt>
                <c:pt idx="122">
                  <c:v>17806</c:v>
                </c:pt>
                <c:pt idx="123">
                  <c:v>17898</c:v>
                </c:pt>
                <c:pt idx="124">
                  <c:v>17988</c:v>
                </c:pt>
                <c:pt idx="125">
                  <c:v>18079</c:v>
                </c:pt>
                <c:pt idx="126">
                  <c:v>18171</c:v>
                </c:pt>
                <c:pt idx="127">
                  <c:v>18263</c:v>
                </c:pt>
                <c:pt idx="128">
                  <c:v>18353</c:v>
                </c:pt>
                <c:pt idx="129">
                  <c:v>18444</c:v>
                </c:pt>
                <c:pt idx="130">
                  <c:v>18536</c:v>
                </c:pt>
                <c:pt idx="131">
                  <c:v>18628</c:v>
                </c:pt>
                <c:pt idx="132">
                  <c:v>18718</c:v>
                </c:pt>
                <c:pt idx="133">
                  <c:v>18809</c:v>
                </c:pt>
                <c:pt idx="134">
                  <c:v>18901</c:v>
                </c:pt>
                <c:pt idx="135">
                  <c:v>18993</c:v>
                </c:pt>
                <c:pt idx="136">
                  <c:v>19084</c:v>
                </c:pt>
                <c:pt idx="137">
                  <c:v>19175</c:v>
                </c:pt>
                <c:pt idx="138">
                  <c:v>19267</c:v>
                </c:pt>
                <c:pt idx="139">
                  <c:v>19359</c:v>
                </c:pt>
                <c:pt idx="140">
                  <c:v>19449</c:v>
                </c:pt>
                <c:pt idx="141">
                  <c:v>19540</c:v>
                </c:pt>
                <c:pt idx="142">
                  <c:v>19632</c:v>
                </c:pt>
                <c:pt idx="143">
                  <c:v>19724</c:v>
                </c:pt>
                <c:pt idx="144">
                  <c:v>19814</c:v>
                </c:pt>
                <c:pt idx="145">
                  <c:v>19905</c:v>
                </c:pt>
                <c:pt idx="146">
                  <c:v>19997</c:v>
                </c:pt>
                <c:pt idx="147">
                  <c:v>20089</c:v>
                </c:pt>
                <c:pt idx="148">
                  <c:v>20179</c:v>
                </c:pt>
                <c:pt idx="149">
                  <c:v>20270</c:v>
                </c:pt>
                <c:pt idx="150">
                  <c:v>20362</c:v>
                </c:pt>
                <c:pt idx="151">
                  <c:v>20454</c:v>
                </c:pt>
                <c:pt idx="152">
                  <c:v>20545</c:v>
                </c:pt>
                <c:pt idx="153">
                  <c:v>20636</c:v>
                </c:pt>
                <c:pt idx="154">
                  <c:v>20728</c:v>
                </c:pt>
                <c:pt idx="155">
                  <c:v>20820</c:v>
                </c:pt>
                <c:pt idx="156">
                  <c:v>20910</c:v>
                </c:pt>
                <c:pt idx="157">
                  <c:v>21001</c:v>
                </c:pt>
                <c:pt idx="158">
                  <c:v>21093</c:v>
                </c:pt>
                <c:pt idx="159">
                  <c:v>21185</c:v>
                </c:pt>
                <c:pt idx="160">
                  <c:v>21275</c:v>
                </c:pt>
                <c:pt idx="161">
                  <c:v>21366</c:v>
                </c:pt>
                <c:pt idx="162">
                  <c:v>21458</c:v>
                </c:pt>
                <c:pt idx="163">
                  <c:v>21550</c:v>
                </c:pt>
                <c:pt idx="164">
                  <c:v>21640</c:v>
                </c:pt>
                <c:pt idx="165">
                  <c:v>21731</c:v>
                </c:pt>
                <c:pt idx="166">
                  <c:v>21823</c:v>
                </c:pt>
                <c:pt idx="167">
                  <c:v>21915</c:v>
                </c:pt>
                <c:pt idx="168">
                  <c:v>22006</c:v>
                </c:pt>
                <c:pt idx="169">
                  <c:v>22097</c:v>
                </c:pt>
                <c:pt idx="170">
                  <c:v>22189</c:v>
                </c:pt>
                <c:pt idx="171">
                  <c:v>22281</c:v>
                </c:pt>
                <c:pt idx="172">
                  <c:v>22371</c:v>
                </c:pt>
                <c:pt idx="173">
                  <c:v>22462</c:v>
                </c:pt>
                <c:pt idx="174">
                  <c:v>22554</c:v>
                </c:pt>
                <c:pt idx="175">
                  <c:v>22646</c:v>
                </c:pt>
                <c:pt idx="176">
                  <c:v>22736</c:v>
                </c:pt>
                <c:pt idx="177">
                  <c:v>22827</c:v>
                </c:pt>
                <c:pt idx="178">
                  <c:v>22919</c:v>
                </c:pt>
                <c:pt idx="179">
                  <c:v>23011</c:v>
                </c:pt>
                <c:pt idx="180">
                  <c:v>23101</c:v>
                </c:pt>
                <c:pt idx="181">
                  <c:v>23192</c:v>
                </c:pt>
                <c:pt idx="182">
                  <c:v>23284</c:v>
                </c:pt>
                <c:pt idx="183">
                  <c:v>23376</c:v>
                </c:pt>
                <c:pt idx="184">
                  <c:v>23467</c:v>
                </c:pt>
                <c:pt idx="185">
                  <c:v>23558</c:v>
                </c:pt>
                <c:pt idx="186">
                  <c:v>23650</c:v>
                </c:pt>
                <c:pt idx="187">
                  <c:v>23742</c:v>
                </c:pt>
                <c:pt idx="188">
                  <c:v>23832</c:v>
                </c:pt>
                <c:pt idx="189">
                  <c:v>23923</c:v>
                </c:pt>
                <c:pt idx="190">
                  <c:v>24015</c:v>
                </c:pt>
                <c:pt idx="191">
                  <c:v>24107</c:v>
                </c:pt>
                <c:pt idx="192">
                  <c:v>24197</c:v>
                </c:pt>
                <c:pt idx="193">
                  <c:v>24288</c:v>
                </c:pt>
                <c:pt idx="194">
                  <c:v>24380</c:v>
                </c:pt>
                <c:pt idx="195">
                  <c:v>24472</c:v>
                </c:pt>
                <c:pt idx="196">
                  <c:v>24562</c:v>
                </c:pt>
                <c:pt idx="197">
                  <c:v>24653</c:v>
                </c:pt>
                <c:pt idx="198">
                  <c:v>24745</c:v>
                </c:pt>
                <c:pt idx="199">
                  <c:v>24837</c:v>
                </c:pt>
                <c:pt idx="200">
                  <c:v>24928</c:v>
                </c:pt>
                <c:pt idx="201">
                  <c:v>25019</c:v>
                </c:pt>
                <c:pt idx="202">
                  <c:v>25111</c:v>
                </c:pt>
                <c:pt idx="203">
                  <c:v>25203</c:v>
                </c:pt>
                <c:pt idx="204">
                  <c:v>25293</c:v>
                </c:pt>
                <c:pt idx="205">
                  <c:v>25384</c:v>
                </c:pt>
                <c:pt idx="206">
                  <c:v>25476</c:v>
                </c:pt>
                <c:pt idx="207">
                  <c:v>25568</c:v>
                </c:pt>
                <c:pt idx="208">
                  <c:v>25658</c:v>
                </c:pt>
                <c:pt idx="209">
                  <c:v>25749</c:v>
                </c:pt>
                <c:pt idx="210">
                  <c:v>25841</c:v>
                </c:pt>
                <c:pt idx="211">
                  <c:v>25933</c:v>
                </c:pt>
                <c:pt idx="212">
                  <c:v>26023</c:v>
                </c:pt>
                <c:pt idx="213">
                  <c:v>26114</c:v>
                </c:pt>
                <c:pt idx="214">
                  <c:v>26206</c:v>
                </c:pt>
                <c:pt idx="215">
                  <c:v>26298</c:v>
                </c:pt>
                <c:pt idx="216">
                  <c:v>26389</c:v>
                </c:pt>
                <c:pt idx="217">
                  <c:v>26480</c:v>
                </c:pt>
                <c:pt idx="218">
                  <c:v>26572</c:v>
                </c:pt>
                <c:pt idx="219">
                  <c:v>26664</c:v>
                </c:pt>
                <c:pt idx="220">
                  <c:v>26754</c:v>
                </c:pt>
                <c:pt idx="221">
                  <c:v>26845</c:v>
                </c:pt>
                <c:pt idx="222">
                  <c:v>26937</c:v>
                </c:pt>
                <c:pt idx="223">
                  <c:v>27029</c:v>
                </c:pt>
                <c:pt idx="224">
                  <c:v>27119</c:v>
                </c:pt>
                <c:pt idx="225">
                  <c:v>27210</c:v>
                </c:pt>
                <c:pt idx="226">
                  <c:v>27302</c:v>
                </c:pt>
                <c:pt idx="227">
                  <c:v>27394</c:v>
                </c:pt>
                <c:pt idx="228">
                  <c:v>27484</c:v>
                </c:pt>
                <c:pt idx="229">
                  <c:v>27575</c:v>
                </c:pt>
                <c:pt idx="230">
                  <c:v>27667</c:v>
                </c:pt>
                <c:pt idx="231">
                  <c:v>27759</c:v>
                </c:pt>
                <c:pt idx="232">
                  <c:v>27850</c:v>
                </c:pt>
                <c:pt idx="233">
                  <c:v>27941</c:v>
                </c:pt>
                <c:pt idx="234">
                  <c:v>28033</c:v>
                </c:pt>
                <c:pt idx="235">
                  <c:v>28125</c:v>
                </c:pt>
                <c:pt idx="236">
                  <c:v>28215</c:v>
                </c:pt>
                <c:pt idx="237">
                  <c:v>28306</c:v>
                </c:pt>
                <c:pt idx="238">
                  <c:v>28398</c:v>
                </c:pt>
                <c:pt idx="239">
                  <c:v>28490</c:v>
                </c:pt>
                <c:pt idx="240">
                  <c:v>28580</c:v>
                </c:pt>
                <c:pt idx="241">
                  <c:v>28671</c:v>
                </c:pt>
                <c:pt idx="242">
                  <c:v>28763</c:v>
                </c:pt>
                <c:pt idx="243">
                  <c:v>28855</c:v>
                </c:pt>
                <c:pt idx="244">
                  <c:v>28945</c:v>
                </c:pt>
                <c:pt idx="245">
                  <c:v>29036</c:v>
                </c:pt>
                <c:pt idx="246">
                  <c:v>29128</c:v>
                </c:pt>
                <c:pt idx="247">
                  <c:v>29220</c:v>
                </c:pt>
                <c:pt idx="248">
                  <c:v>29311</c:v>
                </c:pt>
                <c:pt idx="249">
                  <c:v>29402</c:v>
                </c:pt>
                <c:pt idx="250">
                  <c:v>29494</c:v>
                </c:pt>
                <c:pt idx="251">
                  <c:v>29586</c:v>
                </c:pt>
                <c:pt idx="252">
                  <c:v>29676</c:v>
                </c:pt>
                <c:pt idx="253">
                  <c:v>29767</c:v>
                </c:pt>
                <c:pt idx="254">
                  <c:v>29859</c:v>
                </c:pt>
                <c:pt idx="255">
                  <c:v>29951</c:v>
                </c:pt>
                <c:pt idx="256">
                  <c:v>30041</c:v>
                </c:pt>
                <c:pt idx="257">
                  <c:v>30132</c:v>
                </c:pt>
                <c:pt idx="258">
                  <c:v>30224</c:v>
                </c:pt>
                <c:pt idx="259">
                  <c:v>30316</c:v>
                </c:pt>
                <c:pt idx="260">
                  <c:v>30406</c:v>
                </c:pt>
                <c:pt idx="261">
                  <c:v>30497</c:v>
                </c:pt>
                <c:pt idx="262">
                  <c:v>30589</c:v>
                </c:pt>
                <c:pt idx="263">
                  <c:v>30681</c:v>
                </c:pt>
                <c:pt idx="264">
                  <c:v>30772</c:v>
                </c:pt>
                <c:pt idx="265">
                  <c:v>30863</c:v>
                </c:pt>
                <c:pt idx="266">
                  <c:v>30955</c:v>
                </c:pt>
                <c:pt idx="267">
                  <c:v>31047</c:v>
                </c:pt>
                <c:pt idx="268">
                  <c:v>31137</c:v>
                </c:pt>
                <c:pt idx="269">
                  <c:v>31228</c:v>
                </c:pt>
                <c:pt idx="270">
                  <c:v>31320</c:v>
                </c:pt>
                <c:pt idx="271">
                  <c:v>31412</c:v>
                </c:pt>
                <c:pt idx="272">
                  <c:v>31502</c:v>
                </c:pt>
                <c:pt idx="273">
                  <c:v>31593</c:v>
                </c:pt>
                <c:pt idx="274">
                  <c:v>31685</c:v>
                </c:pt>
                <c:pt idx="275">
                  <c:v>31777</c:v>
                </c:pt>
                <c:pt idx="276">
                  <c:v>31867</c:v>
                </c:pt>
                <c:pt idx="277">
                  <c:v>31958</c:v>
                </c:pt>
                <c:pt idx="278">
                  <c:v>32050</c:v>
                </c:pt>
                <c:pt idx="279">
                  <c:v>32142</c:v>
                </c:pt>
                <c:pt idx="280">
                  <c:v>32233</c:v>
                </c:pt>
                <c:pt idx="281">
                  <c:v>32324</c:v>
                </c:pt>
                <c:pt idx="282">
                  <c:v>32416</c:v>
                </c:pt>
                <c:pt idx="283">
                  <c:v>32508</c:v>
                </c:pt>
                <c:pt idx="284">
                  <c:v>32598</c:v>
                </c:pt>
                <c:pt idx="285">
                  <c:v>32689</c:v>
                </c:pt>
                <c:pt idx="286">
                  <c:v>32781</c:v>
                </c:pt>
                <c:pt idx="287">
                  <c:v>32873</c:v>
                </c:pt>
                <c:pt idx="288">
                  <c:v>32963</c:v>
                </c:pt>
                <c:pt idx="289">
                  <c:v>33054</c:v>
                </c:pt>
                <c:pt idx="290">
                  <c:v>33146</c:v>
                </c:pt>
                <c:pt idx="291">
                  <c:v>33238</c:v>
                </c:pt>
                <c:pt idx="292">
                  <c:v>33328</c:v>
                </c:pt>
                <c:pt idx="293">
                  <c:v>33419</c:v>
                </c:pt>
                <c:pt idx="294">
                  <c:v>33511</c:v>
                </c:pt>
                <c:pt idx="295">
                  <c:v>33603</c:v>
                </c:pt>
                <c:pt idx="296">
                  <c:v>33694</c:v>
                </c:pt>
                <c:pt idx="297">
                  <c:v>33785</c:v>
                </c:pt>
                <c:pt idx="298">
                  <c:v>33877</c:v>
                </c:pt>
                <c:pt idx="299">
                  <c:v>33969</c:v>
                </c:pt>
                <c:pt idx="300">
                  <c:v>34059</c:v>
                </c:pt>
                <c:pt idx="301">
                  <c:v>34150</c:v>
                </c:pt>
                <c:pt idx="302">
                  <c:v>34242</c:v>
                </c:pt>
                <c:pt idx="303">
                  <c:v>34334</c:v>
                </c:pt>
                <c:pt idx="304">
                  <c:v>34424</c:v>
                </c:pt>
                <c:pt idx="305">
                  <c:v>34515</c:v>
                </c:pt>
                <c:pt idx="306">
                  <c:v>34607</c:v>
                </c:pt>
                <c:pt idx="307">
                  <c:v>34699</c:v>
                </c:pt>
                <c:pt idx="308">
                  <c:v>34789</c:v>
                </c:pt>
                <c:pt idx="309">
                  <c:v>34880</c:v>
                </c:pt>
                <c:pt idx="310">
                  <c:v>34972</c:v>
                </c:pt>
                <c:pt idx="311">
                  <c:v>35064</c:v>
                </c:pt>
                <c:pt idx="312">
                  <c:v>35155</c:v>
                </c:pt>
                <c:pt idx="313">
                  <c:v>35246</c:v>
                </c:pt>
                <c:pt idx="314">
                  <c:v>35338</c:v>
                </c:pt>
                <c:pt idx="315">
                  <c:v>35430</c:v>
                </c:pt>
                <c:pt idx="316">
                  <c:v>35520</c:v>
                </c:pt>
                <c:pt idx="317">
                  <c:v>35611</c:v>
                </c:pt>
                <c:pt idx="318">
                  <c:v>35703</c:v>
                </c:pt>
                <c:pt idx="319">
                  <c:v>35795</c:v>
                </c:pt>
                <c:pt idx="320">
                  <c:v>35885</c:v>
                </c:pt>
                <c:pt idx="321">
                  <c:v>35976</c:v>
                </c:pt>
                <c:pt idx="322">
                  <c:v>36068</c:v>
                </c:pt>
                <c:pt idx="323">
                  <c:v>36160</c:v>
                </c:pt>
                <c:pt idx="324">
                  <c:v>36250</c:v>
                </c:pt>
                <c:pt idx="325">
                  <c:v>36341</c:v>
                </c:pt>
                <c:pt idx="326">
                  <c:v>36433</c:v>
                </c:pt>
                <c:pt idx="327">
                  <c:v>36525</c:v>
                </c:pt>
                <c:pt idx="328">
                  <c:v>36616</c:v>
                </c:pt>
                <c:pt idx="329">
                  <c:v>36707</c:v>
                </c:pt>
                <c:pt idx="330">
                  <c:v>36799</c:v>
                </c:pt>
                <c:pt idx="331">
                  <c:v>36891</c:v>
                </c:pt>
                <c:pt idx="332">
                  <c:v>36981</c:v>
                </c:pt>
                <c:pt idx="333">
                  <c:v>37072</c:v>
                </c:pt>
                <c:pt idx="334">
                  <c:v>37164</c:v>
                </c:pt>
                <c:pt idx="335">
                  <c:v>37256</c:v>
                </c:pt>
                <c:pt idx="336">
                  <c:v>37346</c:v>
                </c:pt>
                <c:pt idx="337">
                  <c:v>37437</c:v>
                </c:pt>
                <c:pt idx="338">
                  <c:v>37529</c:v>
                </c:pt>
                <c:pt idx="339">
                  <c:v>37621</c:v>
                </c:pt>
                <c:pt idx="340">
                  <c:v>37711</c:v>
                </c:pt>
                <c:pt idx="341">
                  <c:v>37802</c:v>
                </c:pt>
                <c:pt idx="342">
                  <c:v>37894</c:v>
                </c:pt>
                <c:pt idx="343">
                  <c:v>37986</c:v>
                </c:pt>
                <c:pt idx="344">
                  <c:v>38077</c:v>
                </c:pt>
                <c:pt idx="345">
                  <c:v>38168</c:v>
                </c:pt>
                <c:pt idx="346">
                  <c:v>38260</c:v>
                </c:pt>
                <c:pt idx="347">
                  <c:v>38352</c:v>
                </c:pt>
                <c:pt idx="348">
                  <c:v>38442</c:v>
                </c:pt>
                <c:pt idx="349">
                  <c:v>38533</c:v>
                </c:pt>
                <c:pt idx="350">
                  <c:v>38625</c:v>
                </c:pt>
                <c:pt idx="351">
                  <c:v>38717</c:v>
                </c:pt>
                <c:pt idx="352">
                  <c:v>38807</c:v>
                </c:pt>
                <c:pt idx="353">
                  <c:v>38898</c:v>
                </c:pt>
                <c:pt idx="354">
                  <c:v>38990</c:v>
                </c:pt>
                <c:pt idx="355">
                  <c:v>39082</c:v>
                </c:pt>
                <c:pt idx="356">
                  <c:v>39172</c:v>
                </c:pt>
                <c:pt idx="357">
                  <c:v>39263</c:v>
                </c:pt>
                <c:pt idx="358">
                  <c:v>39355</c:v>
                </c:pt>
                <c:pt idx="359">
                  <c:v>39447</c:v>
                </c:pt>
                <c:pt idx="360">
                  <c:v>39538</c:v>
                </c:pt>
                <c:pt idx="361">
                  <c:v>39629</c:v>
                </c:pt>
                <c:pt idx="362">
                  <c:v>39721</c:v>
                </c:pt>
                <c:pt idx="363">
                  <c:v>39813</c:v>
                </c:pt>
                <c:pt idx="364">
                  <c:v>39903</c:v>
                </c:pt>
                <c:pt idx="365">
                  <c:v>39994</c:v>
                </c:pt>
                <c:pt idx="366">
                  <c:v>40086</c:v>
                </c:pt>
                <c:pt idx="367">
                  <c:v>40178</c:v>
                </c:pt>
                <c:pt idx="368">
                  <c:v>40268</c:v>
                </c:pt>
                <c:pt idx="369">
                  <c:v>40359</c:v>
                </c:pt>
                <c:pt idx="370">
                  <c:v>40451</c:v>
                </c:pt>
                <c:pt idx="371">
                  <c:v>40543</c:v>
                </c:pt>
                <c:pt idx="372">
                  <c:v>40633</c:v>
                </c:pt>
                <c:pt idx="373">
                  <c:v>40724</c:v>
                </c:pt>
                <c:pt idx="374">
                  <c:v>40816</c:v>
                </c:pt>
                <c:pt idx="375">
                  <c:v>40908</c:v>
                </c:pt>
                <c:pt idx="376">
                  <c:v>40999</c:v>
                </c:pt>
                <c:pt idx="377">
                  <c:v>41090</c:v>
                </c:pt>
                <c:pt idx="378">
                  <c:v>41182</c:v>
                </c:pt>
                <c:pt idx="379">
                  <c:v>41274</c:v>
                </c:pt>
                <c:pt idx="380">
                  <c:v>41364</c:v>
                </c:pt>
                <c:pt idx="381">
                  <c:v>41455</c:v>
                </c:pt>
                <c:pt idx="382">
                  <c:v>41547</c:v>
                </c:pt>
                <c:pt idx="383">
                  <c:v>41639</c:v>
                </c:pt>
                <c:pt idx="384">
                  <c:v>41729</c:v>
                </c:pt>
                <c:pt idx="385">
                  <c:v>41820</c:v>
                </c:pt>
                <c:pt idx="386">
                  <c:v>41912</c:v>
                </c:pt>
                <c:pt idx="387">
                  <c:v>42004</c:v>
                </c:pt>
                <c:pt idx="388">
                  <c:v>42094</c:v>
                </c:pt>
                <c:pt idx="389">
                  <c:v>42185</c:v>
                </c:pt>
                <c:pt idx="390">
                  <c:v>42277</c:v>
                </c:pt>
                <c:pt idx="391">
                  <c:v>42369</c:v>
                </c:pt>
                <c:pt idx="392">
                  <c:v>42400</c:v>
                </c:pt>
                <c:pt idx="393">
                  <c:v>42429</c:v>
                </c:pt>
                <c:pt idx="394">
                  <c:v>42460</c:v>
                </c:pt>
                <c:pt idx="395">
                  <c:v>42490</c:v>
                </c:pt>
                <c:pt idx="396">
                  <c:v>42521</c:v>
                </c:pt>
                <c:pt idx="397">
                  <c:v>42551</c:v>
                </c:pt>
                <c:pt idx="398">
                  <c:v>42552</c:v>
                </c:pt>
                <c:pt idx="399">
                  <c:v>42705</c:v>
                </c:pt>
                <c:pt idx="400">
                  <c:v>42826</c:v>
                </c:pt>
                <c:pt idx="401">
                  <c:v>42948</c:v>
                </c:pt>
                <c:pt idx="402">
                  <c:v>43070</c:v>
                </c:pt>
                <c:pt idx="403">
                  <c:v>43191</c:v>
                </c:pt>
                <c:pt idx="404">
                  <c:v>43313</c:v>
                </c:pt>
                <c:pt idx="405">
                  <c:v>43435</c:v>
                </c:pt>
                <c:pt idx="406">
                  <c:v>43556</c:v>
                </c:pt>
                <c:pt idx="407">
                  <c:v>43678</c:v>
                </c:pt>
                <c:pt idx="408">
                  <c:v>43800</c:v>
                </c:pt>
                <c:pt idx="409">
                  <c:v>43922</c:v>
                </c:pt>
                <c:pt idx="410">
                  <c:v>44044</c:v>
                </c:pt>
                <c:pt idx="411">
                  <c:v>44166</c:v>
                </c:pt>
                <c:pt idx="412">
                  <c:v>44287</c:v>
                </c:pt>
                <c:pt idx="413">
                  <c:v>44409</c:v>
                </c:pt>
                <c:pt idx="414">
                  <c:v>44531</c:v>
                </c:pt>
                <c:pt idx="415">
                  <c:v>44652</c:v>
                </c:pt>
                <c:pt idx="416">
                  <c:v>44774</c:v>
                </c:pt>
                <c:pt idx="417">
                  <c:v>44896</c:v>
                </c:pt>
                <c:pt idx="418">
                  <c:v>45017</c:v>
                </c:pt>
                <c:pt idx="419">
                  <c:v>45139</c:v>
                </c:pt>
                <c:pt idx="420">
                  <c:v>45261</c:v>
                </c:pt>
                <c:pt idx="421">
                  <c:v>45383</c:v>
                </c:pt>
                <c:pt idx="422">
                  <c:v>45505</c:v>
                </c:pt>
                <c:pt idx="423">
                  <c:v>45627</c:v>
                </c:pt>
                <c:pt idx="424">
                  <c:v>45748</c:v>
                </c:pt>
                <c:pt idx="425">
                  <c:v>45870</c:v>
                </c:pt>
                <c:pt idx="426">
                  <c:v>45992</c:v>
                </c:pt>
              </c:numCache>
            </c:numRef>
          </c:cat>
          <c:val>
            <c:numRef>
              <c:f>'US M0 and Gold Miners "Comp"'!$N$5:$N$431</c:f>
              <c:numCache>
                <c:formatCode>_(* #,##0.00_);_(* \(#,##0.00\);_(* "-"??_);_(@_)</c:formatCode>
                <c:ptCount val="427"/>
                <c:pt idx="0">
                  <c:v>100</c:v>
                </c:pt>
                <c:pt idx="1">
                  <c:v>102.17774420946625</c:v>
                </c:pt>
                <c:pt idx="2">
                  <c:v>110.42296072507551</c:v>
                </c:pt>
                <c:pt idx="3">
                  <c:v>117.82477341389726</c:v>
                </c:pt>
                <c:pt idx="4">
                  <c:v>113.59516616314198</c:v>
                </c:pt>
                <c:pt idx="5">
                  <c:v>113.46928499496474</c:v>
                </c:pt>
                <c:pt idx="6">
                  <c:v>116.55337361530714</c:v>
                </c:pt>
                <c:pt idx="7">
                  <c:v>123.82930513595164</c:v>
                </c:pt>
                <c:pt idx="8">
                  <c:v>125.88116817724067</c:v>
                </c:pt>
                <c:pt idx="9">
                  <c:v>126.33434038267875</c:v>
                </c:pt>
                <c:pt idx="10">
                  <c:v>128.42396777442096</c:v>
                </c:pt>
                <c:pt idx="11">
                  <c:v>128.39879154078551</c:v>
                </c:pt>
                <c:pt idx="12">
                  <c:v>119.07099697885198</c:v>
                </c:pt>
                <c:pt idx="13">
                  <c:v>113.70845921450152</c:v>
                </c:pt>
                <c:pt idx="14">
                  <c:v>109.75579053373616</c:v>
                </c:pt>
                <c:pt idx="15">
                  <c:v>109.94461228600204</c:v>
                </c:pt>
                <c:pt idx="16">
                  <c:v>106.39476334340384</c:v>
                </c:pt>
                <c:pt idx="17">
                  <c:v>107.38922457200405</c:v>
                </c:pt>
                <c:pt idx="18">
                  <c:v>109.44108761329308</c:v>
                </c:pt>
                <c:pt idx="19">
                  <c:v>114.91691842900306</c:v>
                </c:pt>
                <c:pt idx="20">
                  <c:v>113.45669687814706</c:v>
                </c:pt>
                <c:pt idx="21">
                  <c:v>114.53927492447134</c:v>
                </c:pt>
                <c:pt idx="22">
                  <c:v>116.38972809667676</c:v>
                </c:pt>
                <c:pt idx="23">
                  <c:v>120.0654582074522</c:v>
                </c:pt>
                <c:pt idx="24">
                  <c:v>117.03172205438071</c:v>
                </c:pt>
                <c:pt idx="25">
                  <c:v>117.86253776435048</c:v>
                </c:pt>
                <c:pt idx="26">
                  <c:v>120.41792547834848</c:v>
                </c:pt>
                <c:pt idx="27">
                  <c:v>125.76787512588122</c:v>
                </c:pt>
                <c:pt idx="28">
                  <c:v>120.02769385699904</c:v>
                </c:pt>
                <c:pt idx="29">
                  <c:v>119.66263846928506</c:v>
                </c:pt>
                <c:pt idx="30">
                  <c:v>122.15508559919444</c:v>
                </c:pt>
                <c:pt idx="31">
                  <c:v>127.00151057401821</c:v>
                </c:pt>
                <c:pt idx="32">
                  <c:v>122.02920443101721</c:v>
                </c:pt>
                <c:pt idx="33">
                  <c:v>122.48237663645526</c:v>
                </c:pt>
                <c:pt idx="34">
                  <c:v>124.15659617321255</c:v>
                </c:pt>
                <c:pt idx="35">
                  <c:v>127.19033232628406</c:v>
                </c:pt>
                <c:pt idx="36">
                  <c:v>122.63343403826795</c:v>
                </c:pt>
                <c:pt idx="37">
                  <c:v>123.28801611278959</c:v>
                </c:pt>
                <c:pt idx="38">
                  <c:v>124.82376636455193</c:v>
                </c:pt>
                <c:pt idx="39">
                  <c:v>128.96525679758315</c:v>
                </c:pt>
                <c:pt idx="40">
                  <c:v>122.25579053373623</c:v>
                </c:pt>
                <c:pt idx="41">
                  <c:v>122.54531722054386</c:v>
                </c:pt>
                <c:pt idx="42">
                  <c:v>123.03625377643509</c:v>
                </c:pt>
                <c:pt idx="43">
                  <c:v>127.66868076535755</c:v>
                </c:pt>
                <c:pt idx="44">
                  <c:v>121.7396777442095</c:v>
                </c:pt>
                <c:pt idx="45">
                  <c:v>120.93403826787517</c:v>
                </c:pt>
                <c:pt idx="46">
                  <c:v>123.53977844914405</c:v>
                </c:pt>
                <c:pt idx="47">
                  <c:v>127.00151057401816</c:v>
                </c:pt>
                <c:pt idx="48">
                  <c:v>118.42900302114806</c:v>
                </c:pt>
                <c:pt idx="49">
                  <c:v>118.76888217522661</c:v>
                </c:pt>
                <c:pt idx="50">
                  <c:v>118.93252769385703</c:v>
                </c:pt>
                <c:pt idx="51">
                  <c:v>125.20140986908361</c:v>
                </c:pt>
                <c:pt idx="52">
                  <c:v>120.48086606243709</c:v>
                </c:pt>
                <c:pt idx="53">
                  <c:v>123.67824773413901</c:v>
                </c:pt>
                <c:pt idx="54">
                  <c:v>129.30513595166167</c:v>
                </c:pt>
                <c:pt idx="55">
                  <c:v>133.15709969788523</c:v>
                </c:pt>
                <c:pt idx="56">
                  <c:v>128.65055387714</c:v>
                </c:pt>
                <c:pt idx="57">
                  <c:v>131.57099697885195</c:v>
                </c:pt>
                <c:pt idx="58">
                  <c:v>136.50553877139978</c:v>
                </c:pt>
                <c:pt idx="59">
                  <c:v>141.33937562940582</c:v>
                </c:pt>
                <c:pt idx="60">
                  <c:v>155.34994964753272</c:v>
                </c:pt>
                <c:pt idx="61">
                  <c:v>138.0790533736153</c:v>
                </c:pt>
                <c:pt idx="62">
                  <c:v>141.10020140986907</c:v>
                </c:pt>
                <c:pt idx="63">
                  <c:v>146.6137965760322</c:v>
                </c:pt>
                <c:pt idx="64">
                  <c:v>157.22557905337359</c:v>
                </c:pt>
                <c:pt idx="65">
                  <c:v>164.46374622356493</c:v>
                </c:pt>
                <c:pt idx="66">
                  <c:v>168.84441087613288</c:v>
                </c:pt>
                <c:pt idx="67">
                  <c:v>173.16213494461223</c:v>
                </c:pt>
                <c:pt idx="68">
                  <c:v>178.83937562940579</c:v>
                </c:pt>
                <c:pt idx="69">
                  <c:v>189.13645518630412</c:v>
                </c:pt>
                <c:pt idx="70">
                  <c:v>196.21097683786502</c:v>
                </c:pt>
                <c:pt idx="71">
                  <c:v>209.1641490433031</c:v>
                </c:pt>
                <c:pt idx="72">
                  <c:v>203.10926485397783</c:v>
                </c:pt>
                <c:pt idx="73">
                  <c:v>207.95568982880161</c:v>
                </c:pt>
                <c:pt idx="74">
                  <c:v>227.00151057401814</c:v>
                </c:pt>
                <c:pt idx="75">
                  <c:v>238.79657603222554</c:v>
                </c:pt>
                <c:pt idx="76">
                  <c:v>235.86354481369585</c:v>
                </c:pt>
                <c:pt idx="77">
                  <c:v>239.79103726082576</c:v>
                </c:pt>
                <c:pt idx="78">
                  <c:v>241.56596173212483</c:v>
                </c:pt>
                <c:pt idx="79">
                  <c:v>243.10171198388716</c:v>
                </c:pt>
                <c:pt idx="80">
                  <c:v>246.11027190332319</c:v>
                </c:pt>
                <c:pt idx="81">
                  <c:v>257.75427995971796</c:v>
                </c:pt>
                <c:pt idx="82">
                  <c:v>265.94914400805635</c:v>
                </c:pt>
                <c:pt idx="83">
                  <c:v>281.57099697885189</c:v>
                </c:pt>
                <c:pt idx="84">
                  <c:v>284.30261832829797</c:v>
                </c:pt>
                <c:pt idx="85">
                  <c:v>307.112286002014</c:v>
                </c:pt>
                <c:pt idx="86">
                  <c:v>336.6691842900301</c:v>
                </c:pt>
                <c:pt idx="87">
                  <c:v>343.69335347432008</c:v>
                </c:pt>
                <c:pt idx="88">
                  <c:v>357.52769385699878</c:v>
                </c:pt>
                <c:pt idx="89">
                  <c:v>384.5040281973815</c:v>
                </c:pt>
                <c:pt idx="90">
                  <c:v>391.52819738167148</c:v>
                </c:pt>
                <c:pt idx="91">
                  <c:v>409.52920443101692</c:v>
                </c:pt>
                <c:pt idx="92">
                  <c:v>410.91389728096658</c:v>
                </c:pt>
                <c:pt idx="93">
                  <c:v>407.82980866062422</c:v>
                </c:pt>
                <c:pt idx="94">
                  <c:v>418.6681772406846</c:v>
                </c:pt>
                <c:pt idx="95">
                  <c:v>428.61278952668664</c:v>
                </c:pt>
                <c:pt idx="96">
                  <c:v>438.29305135951648</c:v>
                </c:pt>
                <c:pt idx="97">
                  <c:v>447.34390735146008</c:v>
                </c:pt>
                <c:pt idx="98">
                  <c:v>463.60775427995964</c:v>
                </c:pt>
                <c:pt idx="99">
                  <c:v>509.20191339375617</c:v>
                </c:pt>
                <c:pt idx="100">
                  <c:v>529.58207452165141</c:v>
                </c:pt>
                <c:pt idx="101">
                  <c:v>531.50805639476323</c:v>
                </c:pt>
                <c:pt idx="102">
                  <c:v>569.03323262839865</c:v>
                </c:pt>
                <c:pt idx="103">
                  <c:v>594.23464249748224</c:v>
                </c:pt>
                <c:pt idx="104">
                  <c:v>601.48539778449128</c:v>
                </c:pt>
                <c:pt idx="105">
                  <c:v>645.0528700906342</c:v>
                </c:pt>
                <c:pt idx="106">
                  <c:v>666.44008056394739</c:v>
                </c:pt>
                <c:pt idx="107">
                  <c:v>709.20191339375606</c:v>
                </c:pt>
                <c:pt idx="108">
                  <c:v>725.47834843907333</c:v>
                </c:pt>
                <c:pt idx="109">
                  <c:v>756.04229607250727</c:v>
                </c:pt>
                <c:pt idx="110">
                  <c:v>777.70644511581031</c:v>
                </c:pt>
                <c:pt idx="111">
                  <c:v>801.12034239677712</c:v>
                </c:pt>
                <c:pt idx="112">
                  <c:v>782.57804632426951</c:v>
                </c:pt>
                <c:pt idx="113">
                  <c:v>794.95216515609229</c:v>
                </c:pt>
                <c:pt idx="114">
                  <c:v>803.99043303121823</c:v>
                </c:pt>
                <c:pt idx="115">
                  <c:v>819.76334340382641</c:v>
                </c:pt>
                <c:pt idx="116">
                  <c:v>797.5201409869079</c:v>
                </c:pt>
                <c:pt idx="117">
                  <c:v>799.5216515609261</c:v>
                </c:pt>
                <c:pt idx="118">
                  <c:v>819.87663645518592</c:v>
                </c:pt>
                <c:pt idx="119">
                  <c:v>832.08710976837835</c:v>
                </c:pt>
                <c:pt idx="120">
                  <c:v>811.35448136958678</c:v>
                </c:pt>
                <c:pt idx="121">
                  <c:v>814.86656596173179</c:v>
                </c:pt>
                <c:pt idx="122">
                  <c:v>840.42044310171161</c:v>
                </c:pt>
                <c:pt idx="123">
                  <c:v>871.97885196374602</c:v>
                </c:pt>
                <c:pt idx="124">
                  <c:v>845.17875125881142</c:v>
                </c:pt>
                <c:pt idx="125">
                  <c:v>819.51158106747209</c:v>
                </c:pt>
                <c:pt idx="126">
                  <c:v>784.10120845921426</c:v>
                </c:pt>
                <c:pt idx="127">
                  <c:v>792.95065458207421</c:v>
                </c:pt>
                <c:pt idx="128">
                  <c:v>776.72457200402789</c:v>
                </c:pt>
                <c:pt idx="129">
                  <c:v>778.44914400805612</c:v>
                </c:pt>
                <c:pt idx="130">
                  <c:v>788.10422960725055</c:v>
                </c:pt>
                <c:pt idx="131">
                  <c:v>814.06092648539754</c:v>
                </c:pt>
                <c:pt idx="132">
                  <c:v>835.33484390735123</c:v>
                </c:pt>
                <c:pt idx="133">
                  <c:v>843.95770392749216</c:v>
                </c:pt>
                <c:pt idx="134">
                  <c:v>857.50251762336325</c:v>
                </c:pt>
                <c:pt idx="135">
                  <c:v>890.64702920443074</c:v>
                </c:pt>
                <c:pt idx="136">
                  <c:v>876.14551863041265</c:v>
                </c:pt>
                <c:pt idx="137">
                  <c:v>882.25075528700881</c:v>
                </c:pt>
                <c:pt idx="138">
                  <c:v>897.98590130916386</c:v>
                </c:pt>
                <c:pt idx="139">
                  <c:v>930.71500503524646</c:v>
                </c:pt>
                <c:pt idx="140">
                  <c:v>903.58761329305105</c:v>
                </c:pt>
                <c:pt idx="141">
                  <c:v>905.92900302114788</c:v>
                </c:pt>
                <c:pt idx="142">
                  <c:v>898.40130916414898</c:v>
                </c:pt>
                <c:pt idx="143">
                  <c:v>916.5407854984893</c:v>
                </c:pt>
                <c:pt idx="144">
                  <c:v>889.27492447129896</c:v>
                </c:pt>
                <c:pt idx="145">
                  <c:v>892.03172205438034</c:v>
                </c:pt>
                <c:pt idx="146">
                  <c:v>871.63897280966728</c:v>
                </c:pt>
                <c:pt idx="147">
                  <c:v>901.06998992950616</c:v>
                </c:pt>
                <c:pt idx="148">
                  <c:v>872.19284994964721</c:v>
                </c:pt>
                <c:pt idx="149">
                  <c:v>878.32326283987891</c:v>
                </c:pt>
                <c:pt idx="150">
                  <c:v>884.91943605236622</c:v>
                </c:pt>
                <c:pt idx="151">
                  <c:v>909.66767371601168</c:v>
                </c:pt>
                <c:pt idx="152">
                  <c:v>885.80060422960685</c:v>
                </c:pt>
                <c:pt idx="153">
                  <c:v>890.99949647532696</c:v>
                </c:pt>
                <c:pt idx="154">
                  <c:v>897.44461228600164</c:v>
                </c:pt>
                <c:pt idx="155">
                  <c:v>924.15659617321217</c:v>
                </c:pt>
                <c:pt idx="156">
                  <c:v>890.69738167170169</c:v>
                </c:pt>
                <c:pt idx="157">
                  <c:v>898.47683786505513</c:v>
                </c:pt>
                <c:pt idx="158">
                  <c:v>902.35397784491408</c:v>
                </c:pt>
                <c:pt idx="159">
                  <c:v>924.89929506545775</c:v>
                </c:pt>
                <c:pt idx="160">
                  <c:v>888.30563947633379</c:v>
                </c:pt>
                <c:pt idx="161">
                  <c:v>894.05840886203373</c:v>
                </c:pt>
                <c:pt idx="162">
                  <c:v>896.37462235649491</c:v>
                </c:pt>
                <c:pt idx="163">
                  <c:v>923.43907351460155</c:v>
                </c:pt>
                <c:pt idx="164">
                  <c:v>894.29758308157022</c:v>
                </c:pt>
                <c:pt idx="165">
                  <c:v>905.13595166163077</c:v>
                </c:pt>
                <c:pt idx="166">
                  <c:v>911.65659617321205</c:v>
                </c:pt>
                <c:pt idx="167">
                  <c:v>925.76787512588066</c:v>
                </c:pt>
                <c:pt idx="168">
                  <c:v>889.69033232628351</c:v>
                </c:pt>
                <c:pt idx="169">
                  <c:v>899.14400805639423</c:v>
                </c:pt>
                <c:pt idx="170">
                  <c:v>897.84743202416871</c:v>
                </c:pt>
                <c:pt idx="171">
                  <c:v>895.12839879154035</c:v>
                </c:pt>
                <c:pt idx="172">
                  <c:v>869.13393756294022</c:v>
                </c:pt>
                <c:pt idx="173">
                  <c:v>878.70090634441044</c:v>
                </c:pt>
                <c:pt idx="174">
                  <c:v>892.08207452165118</c:v>
                </c:pt>
                <c:pt idx="175">
                  <c:v>922.19284994964733</c:v>
                </c:pt>
                <c:pt idx="176">
                  <c:v>899.30765357502491</c:v>
                </c:pt>
                <c:pt idx="177">
                  <c:v>915.20644511581031</c:v>
                </c:pt>
                <c:pt idx="178">
                  <c:v>922.7970795568981</c:v>
                </c:pt>
                <c:pt idx="179">
                  <c:v>940.14350453172187</c:v>
                </c:pt>
                <c:pt idx="180">
                  <c:v>920.93403826787494</c:v>
                </c:pt>
                <c:pt idx="181">
                  <c:v>938.0538771399797</c:v>
                </c:pt>
                <c:pt idx="182">
                  <c:v>951.62386706948621</c:v>
                </c:pt>
                <c:pt idx="183">
                  <c:v>988.64551863041277</c:v>
                </c:pt>
                <c:pt idx="184">
                  <c:v>968.0135951661631</c:v>
                </c:pt>
                <c:pt idx="185">
                  <c:v>988.4441087613294</c:v>
                </c:pt>
                <c:pt idx="186">
                  <c:v>1005.1611278952669</c:v>
                </c:pt>
                <c:pt idx="187">
                  <c:v>1038.3559919436052</c:v>
                </c:pt>
                <c:pt idx="188">
                  <c:v>1019.5367573011076</c:v>
                </c:pt>
                <c:pt idx="189">
                  <c:v>1038.8343403826789</c:v>
                </c:pt>
                <c:pt idx="190">
                  <c:v>1052.7316213494462</c:v>
                </c:pt>
                <c:pt idx="191">
                  <c:v>1097.6963746223566</c:v>
                </c:pt>
                <c:pt idx="192">
                  <c:v>1077.0896273917424</c:v>
                </c:pt>
                <c:pt idx="193">
                  <c:v>1097.9481369587113</c:v>
                </c:pt>
                <c:pt idx="194">
                  <c:v>1121.4249748237667</c:v>
                </c:pt>
                <c:pt idx="195">
                  <c:v>1155.0981873111787</c:v>
                </c:pt>
                <c:pt idx="196">
                  <c:v>1136.1027190332329</c:v>
                </c:pt>
                <c:pt idx="197">
                  <c:v>1151.7497482376641</c:v>
                </c:pt>
                <c:pt idx="198">
                  <c:v>1173.7789526686813</c:v>
                </c:pt>
                <c:pt idx="199">
                  <c:v>1219.8892245720047</c:v>
                </c:pt>
                <c:pt idx="200">
                  <c:v>1215.2945619335353</c:v>
                </c:pt>
                <c:pt idx="201">
                  <c:v>1239.7406847935556</c:v>
                </c:pt>
                <c:pt idx="202">
                  <c:v>1261.5307150050357</c:v>
                </c:pt>
                <c:pt idx="203">
                  <c:v>1315.8232628398796</c:v>
                </c:pt>
                <c:pt idx="204">
                  <c:v>1291.0876132930521</c:v>
                </c:pt>
                <c:pt idx="205">
                  <c:v>1323.1243705941597</c:v>
                </c:pt>
                <c:pt idx="206">
                  <c:v>1326.9889224572012</c:v>
                </c:pt>
                <c:pt idx="207">
                  <c:v>1380.790533736154</c:v>
                </c:pt>
                <c:pt idx="208">
                  <c:v>1353.5750251762342</c:v>
                </c:pt>
                <c:pt idx="209">
                  <c:v>1383.7613293051368</c:v>
                </c:pt>
                <c:pt idx="210">
                  <c:v>1416.5911379657609</c:v>
                </c:pt>
                <c:pt idx="211">
                  <c:v>1457.779456193354</c:v>
                </c:pt>
                <c:pt idx="212">
                  <c:v>1453.9526686807658</c:v>
                </c:pt>
                <c:pt idx="213">
                  <c:v>1490.6218529707962</c:v>
                </c:pt>
                <c:pt idx="214">
                  <c:v>1519.7255790533741</c:v>
                </c:pt>
                <c:pt idx="215">
                  <c:v>1561.7950654582078</c:v>
                </c:pt>
                <c:pt idx="216">
                  <c:v>1561.417421953676</c:v>
                </c:pt>
                <c:pt idx="217">
                  <c:v>1600.83081570997</c:v>
                </c:pt>
                <c:pt idx="218">
                  <c:v>1623.502014098691</c:v>
                </c:pt>
                <c:pt idx="219">
                  <c:v>1637.1727089627391</c:v>
                </c:pt>
                <c:pt idx="220">
                  <c:v>1637.5</c:v>
                </c:pt>
                <c:pt idx="221">
                  <c:v>1681.9486404833838</c:v>
                </c:pt>
                <c:pt idx="222">
                  <c:v>1731.2437059415911</c:v>
                </c:pt>
                <c:pt idx="223">
                  <c:v>1801.6490433031217</c:v>
                </c:pt>
                <c:pt idx="224">
                  <c:v>1793.2024169184288</c:v>
                </c:pt>
                <c:pt idx="225">
                  <c:v>1863.2175226586101</c:v>
                </c:pt>
                <c:pt idx="226">
                  <c:v>1896.5256797583077</c:v>
                </c:pt>
                <c:pt idx="227">
                  <c:v>1958.509566968781</c:v>
                </c:pt>
                <c:pt idx="228">
                  <c:v>1904.720543806646</c:v>
                </c:pt>
                <c:pt idx="229">
                  <c:v>1958.7361530715002</c:v>
                </c:pt>
                <c:pt idx="230">
                  <c:v>1967.1576032225576</c:v>
                </c:pt>
                <c:pt idx="231">
                  <c:v>2037.8902316213494</c:v>
                </c:pt>
                <c:pt idx="232">
                  <c:v>2005.5387713997986</c:v>
                </c:pt>
                <c:pt idx="233">
                  <c:v>2056.6968781470291</c:v>
                </c:pt>
                <c:pt idx="234">
                  <c:v>2080.4380664652572</c:v>
                </c:pt>
                <c:pt idx="235">
                  <c:v>2163.0035246727089</c:v>
                </c:pt>
                <c:pt idx="236">
                  <c:v>2136.66918429003</c:v>
                </c:pt>
                <c:pt idx="237">
                  <c:v>2190.6218529707958</c:v>
                </c:pt>
                <c:pt idx="238">
                  <c:v>2238.3937562940587</c:v>
                </c:pt>
                <c:pt idx="239">
                  <c:v>2338.5951661631425</c:v>
                </c:pt>
                <c:pt idx="240">
                  <c:v>2325.8182275931526</c:v>
                </c:pt>
                <c:pt idx="241">
                  <c:v>2403.9526686807658</c:v>
                </c:pt>
                <c:pt idx="242">
                  <c:v>2449.697885196375</c:v>
                </c:pt>
                <c:pt idx="243">
                  <c:v>2603.2099697885196</c:v>
                </c:pt>
                <c:pt idx="244">
                  <c:v>2561.5181268882175</c:v>
                </c:pt>
                <c:pt idx="245">
                  <c:v>2624.5342396777442</c:v>
                </c:pt>
                <c:pt idx="246">
                  <c:v>2687.6888217522655</c:v>
                </c:pt>
                <c:pt idx="247">
                  <c:v>2817.9254783484384</c:v>
                </c:pt>
                <c:pt idx="248">
                  <c:v>2791.9310171198381</c:v>
                </c:pt>
                <c:pt idx="249">
                  <c:v>2857.5654582074521</c:v>
                </c:pt>
                <c:pt idx="250">
                  <c:v>2867.3841893252766</c:v>
                </c:pt>
                <c:pt idx="251">
                  <c:v>2931.0045317220538</c:v>
                </c:pt>
                <c:pt idx="252">
                  <c:v>2877.8323262839876</c:v>
                </c:pt>
                <c:pt idx="253">
                  <c:v>2952.0266868076533</c:v>
                </c:pt>
                <c:pt idx="254">
                  <c:v>2966.7547834843899</c:v>
                </c:pt>
                <c:pt idx="255">
                  <c:v>3074.7860020140979</c:v>
                </c:pt>
                <c:pt idx="256">
                  <c:v>2994.2724068479347</c:v>
                </c:pt>
                <c:pt idx="257">
                  <c:v>3092.9003021148023</c:v>
                </c:pt>
                <c:pt idx="258">
                  <c:v>3122.9481369587097</c:v>
                </c:pt>
                <c:pt idx="259">
                  <c:v>3255.2366565961725</c:v>
                </c:pt>
                <c:pt idx="260">
                  <c:v>3193.8569989929497</c:v>
                </c:pt>
                <c:pt idx="261">
                  <c:v>3301.7875125881164</c:v>
                </c:pt>
                <c:pt idx="262">
                  <c:v>3334.6047331319232</c:v>
                </c:pt>
                <c:pt idx="263">
                  <c:v>3470.0276938569987</c:v>
                </c:pt>
                <c:pt idx="264">
                  <c:v>3406.5961732124865</c:v>
                </c:pt>
                <c:pt idx="265">
                  <c:v>3546.8277945619325</c:v>
                </c:pt>
                <c:pt idx="266">
                  <c:v>3548.829305135951</c:v>
                </c:pt>
                <c:pt idx="267">
                  <c:v>3691.2764350453167</c:v>
                </c:pt>
                <c:pt idx="268">
                  <c:v>3632.238167170191</c:v>
                </c:pt>
                <c:pt idx="269">
                  <c:v>3768.9577039274923</c:v>
                </c:pt>
                <c:pt idx="270">
                  <c:v>3870.5815709969784</c:v>
                </c:pt>
                <c:pt idx="271">
                  <c:v>4076.3972809667666</c:v>
                </c:pt>
                <c:pt idx="272">
                  <c:v>3974.8615307150044</c:v>
                </c:pt>
                <c:pt idx="273">
                  <c:v>4130.4506545820741</c:v>
                </c:pt>
                <c:pt idx="274">
                  <c:v>4240.5840886203414</c:v>
                </c:pt>
                <c:pt idx="275">
                  <c:v>4567.6359516616312</c:v>
                </c:pt>
                <c:pt idx="276">
                  <c:v>4402.3413897280961</c:v>
                </c:pt>
                <c:pt idx="277">
                  <c:v>4540.7477341389722</c:v>
                </c:pt>
                <c:pt idx="278">
                  <c:v>4561.7321248741182</c:v>
                </c:pt>
                <c:pt idx="279">
                  <c:v>4851.5609264853965</c:v>
                </c:pt>
                <c:pt idx="280">
                  <c:v>4754.8590130916409</c:v>
                </c:pt>
                <c:pt idx="281">
                  <c:v>4900.5790533736144</c:v>
                </c:pt>
                <c:pt idx="282">
                  <c:v>4917.5730110775421</c:v>
                </c:pt>
                <c:pt idx="283">
                  <c:v>5146.6641490433021</c:v>
                </c:pt>
                <c:pt idx="284">
                  <c:v>5028.5246727089616</c:v>
                </c:pt>
                <c:pt idx="285">
                  <c:v>5085.0704934541773</c:v>
                </c:pt>
                <c:pt idx="286">
                  <c:v>5062.9154078549836</c:v>
                </c:pt>
                <c:pt idx="287">
                  <c:v>5337.7265861027172</c:v>
                </c:pt>
                <c:pt idx="288">
                  <c:v>5251.9385699899285</c:v>
                </c:pt>
                <c:pt idx="289">
                  <c:v>5427.9456193353453</c:v>
                </c:pt>
                <c:pt idx="290">
                  <c:v>5521.4501510574</c:v>
                </c:pt>
                <c:pt idx="291">
                  <c:v>5689.9546827794547</c:v>
                </c:pt>
                <c:pt idx="292">
                  <c:v>5575.6042296072492</c:v>
                </c:pt>
                <c:pt idx="293">
                  <c:v>5727.895266868074</c:v>
                </c:pt>
                <c:pt idx="294">
                  <c:v>5735.9013091641482</c:v>
                </c:pt>
                <c:pt idx="295">
                  <c:v>6075.5287009063422</c:v>
                </c:pt>
                <c:pt idx="296">
                  <c:v>6017.1576032225557</c:v>
                </c:pt>
                <c:pt idx="297">
                  <c:v>6077.5679758308142</c:v>
                </c:pt>
                <c:pt idx="298">
                  <c:v>6248.350956696876</c:v>
                </c:pt>
                <c:pt idx="299">
                  <c:v>6609.1137965760299</c:v>
                </c:pt>
                <c:pt idx="300">
                  <c:v>6568.9325276938544</c:v>
                </c:pt>
                <c:pt idx="301">
                  <c:v>6760.3222557905319</c:v>
                </c:pt>
                <c:pt idx="302">
                  <c:v>6970.2794561933524</c:v>
                </c:pt>
                <c:pt idx="303">
                  <c:v>7266.9436052366555</c:v>
                </c:pt>
                <c:pt idx="304">
                  <c:v>7232.7165156092642</c:v>
                </c:pt>
                <c:pt idx="305">
                  <c:v>7381.3318227593136</c:v>
                </c:pt>
                <c:pt idx="306">
                  <c:v>7477.8197381671689</c:v>
                </c:pt>
                <c:pt idx="307">
                  <c:v>7775.3398791540758</c:v>
                </c:pt>
                <c:pt idx="308">
                  <c:v>7746.8403826787489</c:v>
                </c:pt>
                <c:pt idx="309">
                  <c:v>7796.2739174219505</c:v>
                </c:pt>
                <c:pt idx="310">
                  <c:v>7824.4838872104719</c:v>
                </c:pt>
                <c:pt idx="311">
                  <c:v>8073.1998992950639</c:v>
                </c:pt>
                <c:pt idx="312">
                  <c:v>7948.7411883182258</c:v>
                </c:pt>
                <c:pt idx="313">
                  <c:v>8017.5604229607234</c:v>
                </c:pt>
                <c:pt idx="314">
                  <c:v>8113.2049345417918</c:v>
                </c:pt>
                <c:pt idx="315">
                  <c:v>8397.129909365558</c:v>
                </c:pt>
                <c:pt idx="316">
                  <c:v>8337.9154078549836</c:v>
                </c:pt>
                <c:pt idx="317">
                  <c:v>8425.918932527693</c:v>
                </c:pt>
                <c:pt idx="318">
                  <c:v>8551.2713997985884</c:v>
                </c:pt>
                <c:pt idx="319">
                  <c:v>9010.3348439073488</c:v>
                </c:pt>
                <c:pt idx="320">
                  <c:v>8832.0493454179232</c:v>
                </c:pt>
                <c:pt idx="321">
                  <c:v>8936.6943605236629</c:v>
                </c:pt>
                <c:pt idx="322">
                  <c:v>9173.1998992950612</c:v>
                </c:pt>
                <c:pt idx="323">
                  <c:v>9593.051359516614</c:v>
                </c:pt>
                <c:pt idx="324">
                  <c:v>9592.9380664652545</c:v>
                </c:pt>
                <c:pt idx="325">
                  <c:v>9862.2608257804623</c:v>
                </c:pt>
                <c:pt idx="326">
                  <c:v>10023.61530715005</c:v>
                </c:pt>
                <c:pt idx="327">
                  <c:v>11398.401309164146</c:v>
                </c:pt>
                <c:pt idx="328">
                  <c:v>10366.767371601207</c:v>
                </c:pt>
                <c:pt idx="329">
                  <c:v>10481.029707955686</c:v>
                </c:pt>
                <c:pt idx="330">
                  <c:v>10455.236656596169</c:v>
                </c:pt>
                <c:pt idx="331">
                  <c:v>10903.096676737156</c:v>
                </c:pt>
                <c:pt idx="332">
                  <c:v>10765.823262839876</c:v>
                </c:pt>
                <c:pt idx="333">
                  <c:v>10933.572507552866</c:v>
                </c:pt>
                <c:pt idx="334">
                  <c:v>11329.305135951659</c:v>
                </c:pt>
                <c:pt idx="335">
                  <c:v>11846.034743202414</c:v>
                </c:pt>
                <c:pt idx="336">
                  <c:v>11855.274420946624</c:v>
                </c:pt>
                <c:pt idx="337">
                  <c:v>12162.953172205436</c:v>
                </c:pt>
                <c:pt idx="338">
                  <c:v>12183.257804632423</c:v>
                </c:pt>
                <c:pt idx="339">
                  <c:v>12690.42044310171</c:v>
                </c:pt>
                <c:pt idx="340">
                  <c:v>12648.854481369584</c:v>
                </c:pt>
                <c:pt idx="341">
                  <c:v>12882.313695871095</c:v>
                </c:pt>
                <c:pt idx="342">
                  <c:v>12906.898288016109</c:v>
                </c:pt>
                <c:pt idx="343">
                  <c:v>13445.455689828797</c:v>
                </c:pt>
                <c:pt idx="344">
                  <c:v>13321.248741188314</c:v>
                </c:pt>
                <c:pt idx="345">
                  <c:v>13598.980362537763</c:v>
                </c:pt>
                <c:pt idx="346">
                  <c:v>13724.509063444106</c:v>
                </c:pt>
                <c:pt idx="347">
                  <c:v>13980.715005035243</c:v>
                </c:pt>
                <c:pt idx="348">
                  <c:v>13947.671198388718</c:v>
                </c:pt>
                <c:pt idx="349">
                  <c:v>14030.161127895262</c:v>
                </c:pt>
                <c:pt idx="350">
                  <c:v>14209.655085599192</c:v>
                </c:pt>
                <c:pt idx="351">
                  <c:v>14584.994964753272</c:v>
                </c:pt>
                <c:pt idx="352">
                  <c:v>14547.960725075529</c:v>
                </c:pt>
                <c:pt idx="353">
                  <c:v>14566.125377643504</c:v>
                </c:pt>
                <c:pt idx="354">
                  <c:v>14537.197885196376</c:v>
                </c:pt>
                <c:pt idx="355">
                  <c:v>14958.91238670695</c:v>
                </c:pt>
                <c:pt idx="356">
                  <c:v>14801.33434038268</c:v>
                </c:pt>
                <c:pt idx="357">
                  <c:v>14829.179254783483</c:v>
                </c:pt>
                <c:pt idx="358">
                  <c:v>14947.910372608259</c:v>
                </c:pt>
                <c:pt idx="359">
                  <c:v>15089.61480362538</c:v>
                </c:pt>
                <c:pt idx="360">
                  <c:v>14942.635951661634</c:v>
                </c:pt>
                <c:pt idx="361">
                  <c:v>15074.509063444113</c:v>
                </c:pt>
                <c:pt idx="362">
                  <c:v>17032.666163141999</c:v>
                </c:pt>
                <c:pt idx="363">
                  <c:v>31356.998992950663</c:v>
                </c:pt>
                <c:pt idx="364">
                  <c:v>30660.511077542804</c:v>
                </c:pt>
                <c:pt idx="365">
                  <c:v>28876.661631419942</c:v>
                </c:pt>
                <c:pt idx="366">
                  <c:v>33136.518126888222</c:v>
                </c:pt>
                <c:pt idx="367">
                  <c:v>36010.045317220545</c:v>
                </c:pt>
                <c:pt idx="368">
                  <c:v>37104.418429003017</c:v>
                </c:pt>
                <c:pt idx="369">
                  <c:v>35793.189828801609</c:v>
                </c:pt>
                <c:pt idx="370">
                  <c:v>35113.267875125879</c:v>
                </c:pt>
                <c:pt idx="371">
                  <c:v>36258.962739174218</c:v>
                </c:pt>
                <c:pt idx="372">
                  <c:v>44239.060926485399</c:v>
                </c:pt>
                <c:pt idx="373">
                  <c:v>47617.812185297073</c:v>
                </c:pt>
                <c:pt idx="374">
                  <c:v>47100.339879154082</c:v>
                </c:pt>
                <c:pt idx="375">
                  <c:v>47013.343403826788</c:v>
                </c:pt>
                <c:pt idx="376">
                  <c:v>47277.039274924464</c:v>
                </c:pt>
                <c:pt idx="377">
                  <c:v>46311.442598187306</c:v>
                </c:pt>
                <c:pt idx="378">
                  <c:v>45945.103222557904</c:v>
                </c:pt>
                <c:pt idx="379">
                  <c:v>48036.744712990927</c:v>
                </c:pt>
                <c:pt idx="380">
                  <c:v>53157.187814702913</c:v>
                </c:pt>
                <c:pt idx="381">
                  <c:v>57137.160120845918</c:v>
                </c:pt>
                <c:pt idx="382">
                  <c:v>62735.259315206444</c:v>
                </c:pt>
                <c:pt idx="383">
                  <c:v>66822.205438066463</c:v>
                </c:pt>
                <c:pt idx="384">
                  <c:v>69874.949647532732</c:v>
                </c:pt>
                <c:pt idx="385">
                  <c:v>70583.509566968773</c:v>
                </c:pt>
                <c:pt idx="386">
                  <c:v>72421.752265861011</c:v>
                </c:pt>
                <c:pt idx="387">
                  <c:v>70537.940584088603</c:v>
                </c:pt>
                <c:pt idx="388">
                  <c:v>73174.081067472289</c:v>
                </c:pt>
                <c:pt idx="389">
                  <c:v>70149.433534743192</c:v>
                </c:pt>
                <c:pt idx="390">
                  <c:v>70232.112286001997</c:v>
                </c:pt>
                <c:pt idx="391">
                  <c:v>72756.58358509565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31750" cap="rnd">
              <a:solidFill>
                <a:srgbClr val="FFC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'US M0 and Gold Miners "Comp"'!$M$5:$M$431</c:f>
              <c:numCache>
                <c:formatCode>m/d/yyyy</c:formatCode>
                <c:ptCount val="427"/>
                <c:pt idx="0">
                  <c:v>6665</c:v>
                </c:pt>
                <c:pt idx="1">
                  <c:v>6756</c:v>
                </c:pt>
                <c:pt idx="2">
                  <c:v>6848</c:v>
                </c:pt>
                <c:pt idx="3">
                  <c:v>6940</c:v>
                </c:pt>
                <c:pt idx="4">
                  <c:v>7030</c:v>
                </c:pt>
                <c:pt idx="5">
                  <c:v>7121</c:v>
                </c:pt>
                <c:pt idx="6">
                  <c:v>7213</c:v>
                </c:pt>
                <c:pt idx="7">
                  <c:v>7305</c:v>
                </c:pt>
                <c:pt idx="8">
                  <c:v>7396</c:v>
                </c:pt>
                <c:pt idx="9">
                  <c:v>7487</c:v>
                </c:pt>
                <c:pt idx="10">
                  <c:v>7579</c:v>
                </c:pt>
                <c:pt idx="11">
                  <c:v>7671</c:v>
                </c:pt>
                <c:pt idx="12">
                  <c:v>7761</c:v>
                </c:pt>
                <c:pt idx="13">
                  <c:v>7852</c:v>
                </c:pt>
                <c:pt idx="14">
                  <c:v>7944</c:v>
                </c:pt>
                <c:pt idx="15">
                  <c:v>8036</c:v>
                </c:pt>
                <c:pt idx="16">
                  <c:v>8126</c:v>
                </c:pt>
                <c:pt idx="17">
                  <c:v>8217</c:v>
                </c:pt>
                <c:pt idx="18">
                  <c:v>8309</c:v>
                </c:pt>
                <c:pt idx="19">
                  <c:v>8401</c:v>
                </c:pt>
                <c:pt idx="20">
                  <c:v>8491</c:v>
                </c:pt>
                <c:pt idx="21">
                  <c:v>8582</c:v>
                </c:pt>
                <c:pt idx="22">
                  <c:v>8674</c:v>
                </c:pt>
                <c:pt idx="23">
                  <c:v>8766</c:v>
                </c:pt>
                <c:pt idx="24">
                  <c:v>8857</c:v>
                </c:pt>
                <c:pt idx="25">
                  <c:v>8948</c:v>
                </c:pt>
                <c:pt idx="26">
                  <c:v>9040</c:v>
                </c:pt>
                <c:pt idx="27">
                  <c:v>9132</c:v>
                </c:pt>
                <c:pt idx="28">
                  <c:v>9222</c:v>
                </c:pt>
                <c:pt idx="29">
                  <c:v>9313</c:v>
                </c:pt>
                <c:pt idx="30">
                  <c:v>9405</c:v>
                </c:pt>
                <c:pt idx="31">
                  <c:v>9497</c:v>
                </c:pt>
                <c:pt idx="32">
                  <c:v>9587</c:v>
                </c:pt>
                <c:pt idx="33">
                  <c:v>9678</c:v>
                </c:pt>
                <c:pt idx="34">
                  <c:v>9770</c:v>
                </c:pt>
                <c:pt idx="35">
                  <c:v>9862</c:v>
                </c:pt>
                <c:pt idx="36">
                  <c:v>9952</c:v>
                </c:pt>
                <c:pt idx="37">
                  <c:v>10043</c:v>
                </c:pt>
                <c:pt idx="38">
                  <c:v>10135</c:v>
                </c:pt>
                <c:pt idx="39">
                  <c:v>10227</c:v>
                </c:pt>
                <c:pt idx="40">
                  <c:v>10318</c:v>
                </c:pt>
                <c:pt idx="41">
                  <c:v>10409</c:v>
                </c:pt>
                <c:pt idx="42">
                  <c:v>10501</c:v>
                </c:pt>
                <c:pt idx="43">
                  <c:v>10593</c:v>
                </c:pt>
                <c:pt idx="44">
                  <c:v>10683</c:v>
                </c:pt>
                <c:pt idx="45">
                  <c:v>10774</c:v>
                </c:pt>
                <c:pt idx="46">
                  <c:v>10866</c:v>
                </c:pt>
                <c:pt idx="47">
                  <c:v>10958</c:v>
                </c:pt>
                <c:pt idx="48">
                  <c:v>11048</c:v>
                </c:pt>
                <c:pt idx="49">
                  <c:v>11139</c:v>
                </c:pt>
                <c:pt idx="50">
                  <c:v>11231</c:v>
                </c:pt>
                <c:pt idx="51">
                  <c:v>11323</c:v>
                </c:pt>
                <c:pt idx="52">
                  <c:v>11413</c:v>
                </c:pt>
                <c:pt idx="53">
                  <c:v>11504</c:v>
                </c:pt>
                <c:pt idx="54">
                  <c:v>11596</c:v>
                </c:pt>
                <c:pt idx="55">
                  <c:v>11688</c:v>
                </c:pt>
                <c:pt idx="56">
                  <c:v>11779</c:v>
                </c:pt>
                <c:pt idx="57">
                  <c:v>11870</c:v>
                </c:pt>
                <c:pt idx="58">
                  <c:v>11962</c:v>
                </c:pt>
                <c:pt idx="59">
                  <c:v>12054</c:v>
                </c:pt>
                <c:pt idx="60">
                  <c:v>12144</c:v>
                </c:pt>
                <c:pt idx="61">
                  <c:v>12235</c:v>
                </c:pt>
                <c:pt idx="62">
                  <c:v>12327</c:v>
                </c:pt>
                <c:pt idx="63">
                  <c:v>12419</c:v>
                </c:pt>
                <c:pt idx="64">
                  <c:v>12509</c:v>
                </c:pt>
                <c:pt idx="65">
                  <c:v>12600</c:v>
                </c:pt>
                <c:pt idx="66">
                  <c:v>12692</c:v>
                </c:pt>
                <c:pt idx="67">
                  <c:v>12784</c:v>
                </c:pt>
                <c:pt idx="68">
                  <c:v>12874</c:v>
                </c:pt>
                <c:pt idx="69">
                  <c:v>12965</c:v>
                </c:pt>
                <c:pt idx="70">
                  <c:v>13057</c:v>
                </c:pt>
                <c:pt idx="71">
                  <c:v>13149</c:v>
                </c:pt>
                <c:pt idx="72">
                  <c:v>13240</c:v>
                </c:pt>
                <c:pt idx="73">
                  <c:v>13331</c:v>
                </c:pt>
                <c:pt idx="74">
                  <c:v>13423</c:v>
                </c:pt>
                <c:pt idx="75">
                  <c:v>13515</c:v>
                </c:pt>
                <c:pt idx="76">
                  <c:v>13605</c:v>
                </c:pt>
                <c:pt idx="77">
                  <c:v>13696</c:v>
                </c:pt>
                <c:pt idx="78">
                  <c:v>13788</c:v>
                </c:pt>
                <c:pt idx="79">
                  <c:v>13880</c:v>
                </c:pt>
                <c:pt idx="80">
                  <c:v>13970</c:v>
                </c:pt>
                <c:pt idx="81">
                  <c:v>14061</c:v>
                </c:pt>
                <c:pt idx="82">
                  <c:v>14153</c:v>
                </c:pt>
                <c:pt idx="83">
                  <c:v>14245</c:v>
                </c:pt>
                <c:pt idx="84">
                  <c:v>14335</c:v>
                </c:pt>
                <c:pt idx="85">
                  <c:v>14426</c:v>
                </c:pt>
                <c:pt idx="86">
                  <c:v>14518</c:v>
                </c:pt>
                <c:pt idx="87">
                  <c:v>14610</c:v>
                </c:pt>
                <c:pt idx="88">
                  <c:v>14701</c:v>
                </c:pt>
                <c:pt idx="89">
                  <c:v>14792</c:v>
                </c:pt>
                <c:pt idx="90">
                  <c:v>14884</c:v>
                </c:pt>
                <c:pt idx="91">
                  <c:v>14976</c:v>
                </c:pt>
                <c:pt idx="92">
                  <c:v>15066</c:v>
                </c:pt>
                <c:pt idx="93">
                  <c:v>15157</c:v>
                </c:pt>
                <c:pt idx="94">
                  <c:v>15249</c:v>
                </c:pt>
                <c:pt idx="95">
                  <c:v>15341</c:v>
                </c:pt>
                <c:pt idx="96">
                  <c:v>15431</c:v>
                </c:pt>
                <c:pt idx="97">
                  <c:v>15522</c:v>
                </c:pt>
                <c:pt idx="98">
                  <c:v>15614</c:v>
                </c:pt>
                <c:pt idx="99">
                  <c:v>15706</c:v>
                </c:pt>
                <c:pt idx="100">
                  <c:v>15796</c:v>
                </c:pt>
                <c:pt idx="101">
                  <c:v>15887</c:v>
                </c:pt>
                <c:pt idx="102">
                  <c:v>15979</c:v>
                </c:pt>
                <c:pt idx="103">
                  <c:v>16071</c:v>
                </c:pt>
                <c:pt idx="104">
                  <c:v>16162</c:v>
                </c:pt>
                <c:pt idx="105">
                  <c:v>16253</c:v>
                </c:pt>
                <c:pt idx="106">
                  <c:v>16345</c:v>
                </c:pt>
                <c:pt idx="107">
                  <c:v>16437</c:v>
                </c:pt>
                <c:pt idx="108">
                  <c:v>16527</c:v>
                </c:pt>
                <c:pt idx="109">
                  <c:v>16618</c:v>
                </c:pt>
                <c:pt idx="110">
                  <c:v>16710</c:v>
                </c:pt>
                <c:pt idx="111">
                  <c:v>16802</c:v>
                </c:pt>
                <c:pt idx="112">
                  <c:v>16892</c:v>
                </c:pt>
                <c:pt idx="113">
                  <c:v>16983</c:v>
                </c:pt>
                <c:pt idx="114">
                  <c:v>17075</c:v>
                </c:pt>
                <c:pt idx="115">
                  <c:v>17167</c:v>
                </c:pt>
                <c:pt idx="116">
                  <c:v>17257</c:v>
                </c:pt>
                <c:pt idx="117">
                  <c:v>17348</c:v>
                </c:pt>
                <c:pt idx="118">
                  <c:v>17440</c:v>
                </c:pt>
                <c:pt idx="119">
                  <c:v>17532</c:v>
                </c:pt>
                <c:pt idx="120">
                  <c:v>17623</c:v>
                </c:pt>
                <c:pt idx="121">
                  <c:v>17714</c:v>
                </c:pt>
                <c:pt idx="122">
                  <c:v>17806</c:v>
                </c:pt>
                <c:pt idx="123">
                  <c:v>17898</c:v>
                </c:pt>
                <c:pt idx="124">
                  <c:v>17988</c:v>
                </c:pt>
                <c:pt idx="125">
                  <c:v>18079</c:v>
                </c:pt>
                <c:pt idx="126">
                  <c:v>18171</c:v>
                </c:pt>
                <c:pt idx="127">
                  <c:v>18263</c:v>
                </c:pt>
                <c:pt idx="128">
                  <c:v>18353</c:v>
                </c:pt>
                <c:pt idx="129">
                  <c:v>18444</c:v>
                </c:pt>
                <c:pt idx="130">
                  <c:v>18536</c:v>
                </c:pt>
                <c:pt idx="131">
                  <c:v>18628</c:v>
                </c:pt>
                <c:pt idx="132">
                  <c:v>18718</c:v>
                </c:pt>
                <c:pt idx="133">
                  <c:v>18809</c:v>
                </c:pt>
                <c:pt idx="134">
                  <c:v>18901</c:v>
                </c:pt>
                <c:pt idx="135">
                  <c:v>18993</c:v>
                </c:pt>
                <c:pt idx="136">
                  <c:v>19084</c:v>
                </c:pt>
                <c:pt idx="137">
                  <c:v>19175</c:v>
                </c:pt>
                <c:pt idx="138">
                  <c:v>19267</c:v>
                </c:pt>
                <c:pt idx="139">
                  <c:v>19359</c:v>
                </c:pt>
                <c:pt idx="140">
                  <c:v>19449</c:v>
                </c:pt>
                <c:pt idx="141">
                  <c:v>19540</c:v>
                </c:pt>
                <c:pt idx="142">
                  <c:v>19632</c:v>
                </c:pt>
                <c:pt idx="143">
                  <c:v>19724</c:v>
                </c:pt>
                <c:pt idx="144">
                  <c:v>19814</c:v>
                </c:pt>
                <c:pt idx="145">
                  <c:v>19905</c:v>
                </c:pt>
                <c:pt idx="146">
                  <c:v>19997</c:v>
                </c:pt>
                <c:pt idx="147">
                  <c:v>20089</c:v>
                </c:pt>
                <c:pt idx="148">
                  <c:v>20179</c:v>
                </c:pt>
                <c:pt idx="149">
                  <c:v>20270</c:v>
                </c:pt>
                <c:pt idx="150">
                  <c:v>20362</c:v>
                </c:pt>
                <c:pt idx="151">
                  <c:v>20454</c:v>
                </c:pt>
                <c:pt idx="152">
                  <c:v>20545</c:v>
                </c:pt>
                <c:pt idx="153">
                  <c:v>20636</c:v>
                </c:pt>
                <c:pt idx="154">
                  <c:v>20728</c:v>
                </c:pt>
                <c:pt idx="155">
                  <c:v>20820</c:v>
                </c:pt>
                <c:pt idx="156">
                  <c:v>20910</c:v>
                </c:pt>
                <c:pt idx="157">
                  <c:v>21001</c:v>
                </c:pt>
                <c:pt idx="158">
                  <c:v>21093</c:v>
                </c:pt>
                <c:pt idx="159">
                  <c:v>21185</c:v>
                </c:pt>
                <c:pt idx="160">
                  <c:v>21275</c:v>
                </c:pt>
                <c:pt idx="161">
                  <c:v>21366</c:v>
                </c:pt>
                <c:pt idx="162">
                  <c:v>21458</c:v>
                </c:pt>
                <c:pt idx="163">
                  <c:v>21550</c:v>
                </c:pt>
                <c:pt idx="164">
                  <c:v>21640</c:v>
                </c:pt>
                <c:pt idx="165">
                  <c:v>21731</c:v>
                </c:pt>
                <c:pt idx="166">
                  <c:v>21823</c:v>
                </c:pt>
                <c:pt idx="167">
                  <c:v>21915</c:v>
                </c:pt>
                <c:pt idx="168">
                  <c:v>22006</c:v>
                </c:pt>
                <c:pt idx="169">
                  <c:v>22097</c:v>
                </c:pt>
                <c:pt idx="170">
                  <c:v>22189</c:v>
                </c:pt>
                <c:pt idx="171">
                  <c:v>22281</c:v>
                </c:pt>
                <c:pt idx="172">
                  <c:v>22371</c:v>
                </c:pt>
                <c:pt idx="173">
                  <c:v>22462</c:v>
                </c:pt>
                <c:pt idx="174">
                  <c:v>22554</c:v>
                </c:pt>
                <c:pt idx="175">
                  <c:v>22646</c:v>
                </c:pt>
                <c:pt idx="176">
                  <c:v>22736</c:v>
                </c:pt>
                <c:pt idx="177">
                  <c:v>22827</c:v>
                </c:pt>
                <c:pt idx="178">
                  <c:v>22919</c:v>
                </c:pt>
                <c:pt idx="179">
                  <c:v>23011</c:v>
                </c:pt>
                <c:pt idx="180">
                  <c:v>23101</c:v>
                </c:pt>
                <c:pt idx="181">
                  <c:v>23192</c:v>
                </c:pt>
                <c:pt idx="182">
                  <c:v>23284</c:v>
                </c:pt>
                <c:pt idx="183">
                  <c:v>23376</c:v>
                </c:pt>
                <c:pt idx="184">
                  <c:v>23467</c:v>
                </c:pt>
                <c:pt idx="185">
                  <c:v>23558</c:v>
                </c:pt>
                <c:pt idx="186">
                  <c:v>23650</c:v>
                </c:pt>
                <c:pt idx="187">
                  <c:v>23742</c:v>
                </c:pt>
                <c:pt idx="188">
                  <c:v>23832</c:v>
                </c:pt>
                <c:pt idx="189">
                  <c:v>23923</c:v>
                </c:pt>
                <c:pt idx="190">
                  <c:v>24015</c:v>
                </c:pt>
                <c:pt idx="191">
                  <c:v>24107</c:v>
                </c:pt>
                <c:pt idx="192">
                  <c:v>24197</c:v>
                </c:pt>
                <c:pt idx="193">
                  <c:v>24288</c:v>
                </c:pt>
                <c:pt idx="194">
                  <c:v>24380</c:v>
                </c:pt>
                <c:pt idx="195">
                  <c:v>24472</c:v>
                </c:pt>
                <c:pt idx="196">
                  <c:v>24562</c:v>
                </c:pt>
                <c:pt idx="197">
                  <c:v>24653</c:v>
                </c:pt>
                <c:pt idx="198">
                  <c:v>24745</c:v>
                </c:pt>
                <c:pt idx="199">
                  <c:v>24837</c:v>
                </c:pt>
                <c:pt idx="200">
                  <c:v>24928</c:v>
                </c:pt>
                <c:pt idx="201">
                  <c:v>25019</c:v>
                </c:pt>
                <c:pt idx="202">
                  <c:v>25111</c:v>
                </c:pt>
                <c:pt idx="203">
                  <c:v>25203</c:v>
                </c:pt>
                <c:pt idx="204">
                  <c:v>25293</c:v>
                </c:pt>
                <c:pt idx="205">
                  <c:v>25384</c:v>
                </c:pt>
                <c:pt idx="206">
                  <c:v>25476</c:v>
                </c:pt>
                <c:pt idx="207">
                  <c:v>25568</c:v>
                </c:pt>
                <c:pt idx="208">
                  <c:v>25658</c:v>
                </c:pt>
                <c:pt idx="209">
                  <c:v>25749</c:v>
                </c:pt>
                <c:pt idx="210">
                  <c:v>25841</c:v>
                </c:pt>
                <c:pt idx="211">
                  <c:v>25933</c:v>
                </c:pt>
                <c:pt idx="212">
                  <c:v>26023</c:v>
                </c:pt>
                <c:pt idx="213">
                  <c:v>26114</c:v>
                </c:pt>
                <c:pt idx="214">
                  <c:v>26206</c:v>
                </c:pt>
                <c:pt idx="215">
                  <c:v>26298</c:v>
                </c:pt>
                <c:pt idx="216">
                  <c:v>26389</c:v>
                </c:pt>
                <c:pt idx="217">
                  <c:v>26480</c:v>
                </c:pt>
                <c:pt idx="218">
                  <c:v>26572</c:v>
                </c:pt>
                <c:pt idx="219">
                  <c:v>26664</c:v>
                </c:pt>
                <c:pt idx="220">
                  <c:v>26754</c:v>
                </c:pt>
                <c:pt idx="221">
                  <c:v>26845</c:v>
                </c:pt>
                <c:pt idx="222">
                  <c:v>26937</c:v>
                </c:pt>
                <c:pt idx="223">
                  <c:v>27029</c:v>
                </c:pt>
                <c:pt idx="224">
                  <c:v>27119</c:v>
                </c:pt>
                <c:pt idx="225">
                  <c:v>27210</c:v>
                </c:pt>
                <c:pt idx="226">
                  <c:v>27302</c:v>
                </c:pt>
                <c:pt idx="227">
                  <c:v>27394</c:v>
                </c:pt>
                <c:pt idx="228">
                  <c:v>27484</c:v>
                </c:pt>
                <c:pt idx="229">
                  <c:v>27575</c:v>
                </c:pt>
                <c:pt idx="230">
                  <c:v>27667</c:v>
                </c:pt>
                <c:pt idx="231">
                  <c:v>27759</c:v>
                </c:pt>
                <c:pt idx="232">
                  <c:v>27850</c:v>
                </c:pt>
                <c:pt idx="233">
                  <c:v>27941</c:v>
                </c:pt>
                <c:pt idx="234">
                  <c:v>28033</c:v>
                </c:pt>
                <c:pt idx="235">
                  <c:v>28125</c:v>
                </c:pt>
                <c:pt idx="236">
                  <c:v>28215</c:v>
                </c:pt>
                <c:pt idx="237">
                  <c:v>28306</c:v>
                </c:pt>
                <c:pt idx="238">
                  <c:v>28398</c:v>
                </c:pt>
                <c:pt idx="239">
                  <c:v>28490</c:v>
                </c:pt>
                <c:pt idx="240">
                  <c:v>28580</c:v>
                </c:pt>
                <c:pt idx="241">
                  <c:v>28671</c:v>
                </c:pt>
                <c:pt idx="242">
                  <c:v>28763</c:v>
                </c:pt>
                <c:pt idx="243">
                  <c:v>28855</c:v>
                </c:pt>
                <c:pt idx="244">
                  <c:v>28945</c:v>
                </c:pt>
                <c:pt idx="245">
                  <c:v>29036</c:v>
                </c:pt>
                <c:pt idx="246">
                  <c:v>29128</c:v>
                </c:pt>
                <c:pt idx="247">
                  <c:v>29220</c:v>
                </c:pt>
                <c:pt idx="248">
                  <c:v>29311</c:v>
                </c:pt>
                <c:pt idx="249">
                  <c:v>29402</c:v>
                </c:pt>
                <c:pt idx="250">
                  <c:v>29494</c:v>
                </c:pt>
                <c:pt idx="251">
                  <c:v>29586</c:v>
                </c:pt>
                <c:pt idx="252">
                  <c:v>29676</c:v>
                </c:pt>
                <c:pt idx="253">
                  <c:v>29767</c:v>
                </c:pt>
                <c:pt idx="254">
                  <c:v>29859</c:v>
                </c:pt>
                <c:pt idx="255">
                  <c:v>29951</c:v>
                </c:pt>
                <c:pt idx="256">
                  <c:v>30041</c:v>
                </c:pt>
                <c:pt idx="257">
                  <c:v>30132</c:v>
                </c:pt>
                <c:pt idx="258">
                  <c:v>30224</c:v>
                </c:pt>
                <c:pt idx="259">
                  <c:v>30316</c:v>
                </c:pt>
                <c:pt idx="260">
                  <c:v>30406</c:v>
                </c:pt>
                <c:pt idx="261">
                  <c:v>30497</c:v>
                </c:pt>
                <c:pt idx="262">
                  <c:v>30589</c:v>
                </c:pt>
                <c:pt idx="263">
                  <c:v>30681</c:v>
                </c:pt>
                <c:pt idx="264">
                  <c:v>30772</c:v>
                </c:pt>
                <c:pt idx="265">
                  <c:v>30863</c:v>
                </c:pt>
                <c:pt idx="266">
                  <c:v>30955</c:v>
                </c:pt>
                <c:pt idx="267">
                  <c:v>31047</c:v>
                </c:pt>
                <c:pt idx="268">
                  <c:v>31137</c:v>
                </c:pt>
                <c:pt idx="269">
                  <c:v>31228</c:v>
                </c:pt>
                <c:pt idx="270">
                  <c:v>31320</c:v>
                </c:pt>
                <c:pt idx="271">
                  <c:v>31412</c:v>
                </c:pt>
                <c:pt idx="272">
                  <c:v>31502</c:v>
                </c:pt>
                <c:pt idx="273">
                  <c:v>31593</c:v>
                </c:pt>
                <c:pt idx="274">
                  <c:v>31685</c:v>
                </c:pt>
                <c:pt idx="275">
                  <c:v>31777</c:v>
                </c:pt>
                <c:pt idx="276">
                  <c:v>31867</c:v>
                </c:pt>
                <c:pt idx="277">
                  <c:v>31958</c:v>
                </c:pt>
                <c:pt idx="278">
                  <c:v>32050</c:v>
                </c:pt>
                <c:pt idx="279">
                  <c:v>32142</c:v>
                </c:pt>
                <c:pt idx="280">
                  <c:v>32233</c:v>
                </c:pt>
                <c:pt idx="281">
                  <c:v>32324</c:v>
                </c:pt>
                <c:pt idx="282">
                  <c:v>32416</c:v>
                </c:pt>
                <c:pt idx="283">
                  <c:v>32508</c:v>
                </c:pt>
                <c:pt idx="284">
                  <c:v>32598</c:v>
                </c:pt>
                <c:pt idx="285">
                  <c:v>32689</c:v>
                </c:pt>
                <c:pt idx="286">
                  <c:v>32781</c:v>
                </c:pt>
                <c:pt idx="287">
                  <c:v>32873</c:v>
                </c:pt>
                <c:pt idx="288">
                  <c:v>32963</c:v>
                </c:pt>
                <c:pt idx="289">
                  <c:v>33054</c:v>
                </c:pt>
                <c:pt idx="290">
                  <c:v>33146</c:v>
                </c:pt>
                <c:pt idx="291">
                  <c:v>33238</c:v>
                </c:pt>
                <c:pt idx="292">
                  <c:v>33328</c:v>
                </c:pt>
                <c:pt idx="293">
                  <c:v>33419</c:v>
                </c:pt>
                <c:pt idx="294">
                  <c:v>33511</c:v>
                </c:pt>
                <c:pt idx="295">
                  <c:v>33603</c:v>
                </c:pt>
                <c:pt idx="296">
                  <c:v>33694</c:v>
                </c:pt>
                <c:pt idx="297">
                  <c:v>33785</c:v>
                </c:pt>
                <c:pt idx="298">
                  <c:v>33877</c:v>
                </c:pt>
                <c:pt idx="299">
                  <c:v>33969</c:v>
                </c:pt>
                <c:pt idx="300">
                  <c:v>34059</c:v>
                </c:pt>
                <c:pt idx="301">
                  <c:v>34150</c:v>
                </c:pt>
                <c:pt idx="302">
                  <c:v>34242</c:v>
                </c:pt>
                <c:pt idx="303">
                  <c:v>34334</c:v>
                </c:pt>
                <c:pt idx="304">
                  <c:v>34424</c:v>
                </c:pt>
                <c:pt idx="305">
                  <c:v>34515</c:v>
                </c:pt>
                <c:pt idx="306">
                  <c:v>34607</c:v>
                </c:pt>
                <c:pt idx="307">
                  <c:v>34699</c:v>
                </c:pt>
                <c:pt idx="308">
                  <c:v>34789</c:v>
                </c:pt>
                <c:pt idx="309">
                  <c:v>34880</c:v>
                </c:pt>
                <c:pt idx="310">
                  <c:v>34972</c:v>
                </c:pt>
                <c:pt idx="311">
                  <c:v>35064</c:v>
                </c:pt>
                <c:pt idx="312">
                  <c:v>35155</c:v>
                </c:pt>
                <c:pt idx="313">
                  <c:v>35246</c:v>
                </c:pt>
                <c:pt idx="314">
                  <c:v>35338</c:v>
                </c:pt>
                <c:pt idx="315">
                  <c:v>35430</c:v>
                </c:pt>
                <c:pt idx="316">
                  <c:v>35520</c:v>
                </c:pt>
                <c:pt idx="317">
                  <c:v>35611</c:v>
                </c:pt>
                <c:pt idx="318">
                  <c:v>35703</c:v>
                </c:pt>
                <c:pt idx="319">
                  <c:v>35795</c:v>
                </c:pt>
                <c:pt idx="320">
                  <c:v>35885</c:v>
                </c:pt>
                <c:pt idx="321">
                  <c:v>35976</c:v>
                </c:pt>
                <c:pt idx="322">
                  <c:v>36068</c:v>
                </c:pt>
                <c:pt idx="323">
                  <c:v>36160</c:v>
                </c:pt>
                <c:pt idx="324">
                  <c:v>36250</c:v>
                </c:pt>
                <c:pt idx="325">
                  <c:v>36341</c:v>
                </c:pt>
                <c:pt idx="326">
                  <c:v>36433</c:v>
                </c:pt>
                <c:pt idx="327">
                  <c:v>36525</c:v>
                </c:pt>
                <c:pt idx="328">
                  <c:v>36616</c:v>
                </c:pt>
                <c:pt idx="329">
                  <c:v>36707</c:v>
                </c:pt>
                <c:pt idx="330">
                  <c:v>36799</c:v>
                </c:pt>
                <c:pt idx="331">
                  <c:v>36891</c:v>
                </c:pt>
                <c:pt idx="332">
                  <c:v>36981</c:v>
                </c:pt>
                <c:pt idx="333">
                  <c:v>37072</c:v>
                </c:pt>
                <c:pt idx="334">
                  <c:v>37164</c:v>
                </c:pt>
                <c:pt idx="335">
                  <c:v>37256</c:v>
                </c:pt>
                <c:pt idx="336">
                  <c:v>37346</c:v>
                </c:pt>
                <c:pt idx="337">
                  <c:v>37437</c:v>
                </c:pt>
                <c:pt idx="338">
                  <c:v>37529</c:v>
                </c:pt>
                <c:pt idx="339">
                  <c:v>37621</c:v>
                </c:pt>
                <c:pt idx="340">
                  <c:v>37711</c:v>
                </c:pt>
                <c:pt idx="341">
                  <c:v>37802</c:v>
                </c:pt>
                <c:pt idx="342">
                  <c:v>37894</c:v>
                </c:pt>
                <c:pt idx="343">
                  <c:v>37986</c:v>
                </c:pt>
                <c:pt idx="344">
                  <c:v>38077</c:v>
                </c:pt>
                <c:pt idx="345">
                  <c:v>38168</c:v>
                </c:pt>
                <c:pt idx="346">
                  <c:v>38260</c:v>
                </c:pt>
                <c:pt idx="347">
                  <c:v>38352</c:v>
                </c:pt>
                <c:pt idx="348">
                  <c:v>38442</c:v>
                </c:pt>
                <c:pt idx="349">
                  <c:v>38533</c:v>
                </c:pt>
                <c:pt idx="350">
                  <c:v>38625</c:v>
                </c:pt>
                <c:pt idx="351">
                  <c:v>38717</c:v>
                </c:pt>
                <c:pt idx="352">
                  <c:v>38807</c:v>
                </c:pt>
                <c:pt idx="353">
                  <c:v>38898</c:v>
                </c:pt>
                <c:pt idx="354">
                  <c:v>38990</c:v>
                </c:pt>
                <c:pt idx="355">
                  <c:v>39082</c:v>
                </c:pt>
                <c:pt idx="356">
                  <c:v>39172</c:v>
                </c:pt>
                <c:pt idx="357">
                  <c:v>39263</c:v>
                </c:pt>
                <c:pt idx="358">
                  <c:v>39355</c:v>
                </c:pt>
                <c:pt idx="359">
                  <c:v>39447</c:v>
                </c:pt>
                <c:pt idx="360">
                  <c:v>39538</c:v>
                </c:pt>
                <c:pt idx="361">
                  <c:v>39629</c:v>
                </c:pt>
                <c:pt idx="362">
                  <c:v>39721</c:v>
                </c:pt>
                <c:pt idx="363">
                  <c:v>39813</c:v>
                </c:pt>
                <c:pt idx="364">
                  <c:v>39903</c:v>
                </c:pt>
                <c:pt idx="365">
                  <c:v>39994</c:v>
                </c:pt>
                <c:pt idx="366">
                  <c:v>40086</c:v>
                </c:pt>
                <c:pt idx="367">
                  <c:v>40178</c:v>
                </c:pt>
                <c:pt idx="368">
                  <c:v>40268</c:v>
                </c:pt>
                <c:pt idx="369">
                  <c:v>40359</c:v>
                </c:pt>
                <c:pt idx="370">
                  <c:v>40451</c:v>
                </c:pt>
                <c:pt idx="371">
                  <c:v>40543</c:v>
                </c:pt>
                <c:pt idx="372">
                  <c:v>40633</c:v>
                </c:pt>
                <c:pt idx="373">
                  <c:v>40724</c:v>
                </c:pt>
                <c:pt idx="374">
                  <c:v>40816</c:v>
                </c:pt>
                <c:pt idx="375">
                  <c:v>40908</c:v>
                </c:pt>
                <c:pt idx="376">
                  <c:v>40999</c:v>
                </c:pt>
                <c:pt idx="377">
                  <c:v>41090</c:v>
                </c:pt>
                <c:pt idx="378">
                  <c:v>41182</c:v>
                </c:pt>
                <c:pt idx="379">
                  <c:v>41274</c:v>
                </c:pt>
                <c:pt idx="380">
                  <c:v>41364</c:v>
                </c:pt>
                <c:pt idx="381">
                  <c:v>41455</c:v>
                </c:pt>
                <c:pt idx="382">
                  <c:v>41547</c:v>
                </c:pt>
                <c:pt idx="383">
                  <c:v>41639</c:v>
                </c:pt>
                <c:pt idx="384">
                  <c:v>41729</c:v>
                </c:pt>
                <c:pt idx="385">
                  <c:v>41820</c:v>
                </c:pt>
                <c:pt idx="386">
                  <c:v>41912</c:v>
                </c:pt>
                <c:pt idx="387">
                  <c:v>42004</c:v>
                </c:pt>
                <c:pt idx="388">
                  <c:v>42094</c:v>
                </c:pt>
                <c:pt idx="389">
                  <c:v>42185</c:v>
                </c:pt>
                <c:pt idx="390">
                  <c:v>42277</c:v>
                </c:pt>
                <c:pt idx="391">
                  <c:v>42369</c:v>
                </c:pt>
                <c:pt idx="392">
                  <c:v>42400</c:v>
                </c:pt>
                <c:pt idx="393">
                  <c:v>42429</c:v>
                </c:pt>
                <c:pt idx="394">
                  <c:v>42460</c:v>
                </c:pt>
                <c:pt idx="395">
                  <c:v>42490</c:v>
                </c:pt>
                <c:pt idx="396">
                  <c:v>42521</c:v>
                </c:pt>
                <c:pt idx="397">
                  <c:v>42551</c:v>
                </c:pt>
                <c:pt idx="398">
                  <c:v>42552</c:v>
                </c:pt>
                <c:pt idx="399">
                  <c:v>42705</c:v>
                </c:pt>
                <c:pt idx="400">
                  <c:v>42826</c:v>
                </c:pt>
                <c:pt idx="401">
                  <c:v>42948</c:v>
                </c:pt>
                <c:pt idx="402">
                  <c:v>43070</c:v>
                </c:pt>
                <c:pt idx="403">
                  <c:v>43191</c:v>
                </c:pt>
                <c:pt idx="404">
                  <c:v>43313</c:v>
                </c:pt>
                <c:pt idx="405">
                  <c:v>43435</c:v>
                </c:pt>
                <c:pt idx="406">
                  <c:v>43556</c:v>
                </c:pt>
                <c:pt idx="407">
                  <c:v>43678</c:v>
                </c:pt>
                <c:pt idx="408">
                  <c:v>43800</c:v>
                </c:pt>
                <c:pt idx="409">
                  <c:v>43922</c:v>
                </c:pt>
                <c:pt idx="410">
                  <c:v>44044</c:v>
                </c:pt>
                <c:pt idx="411">
                  <c:v>44166</c:v>
                </c:pt>
                <c:pt idx="412">
                  <c:v>44287</c:v>
                </c:pt>
                <c:pt idx="413">
                  <c:v>44409</c:v>
                </c:pt>
                <c:pt idx="414">
                  <c:v>44531</c:v>
                </c:pt>
                <c:pt idx="415">
                  <c:v>44652</c:v>
                </c:pt>
                <c:pt idx="416">
                  <c:v>44774</c:v>
                </c:pt>
                <c:pt idx="417">
                  <c:v>44896</c:v>
                </c:pt>
                <c:pt idx="418">
                  <c:v>45017</c:v>
                </c:pt>
                <c:pt idx="419">
                  <c:v>45139</c:v>
                </c:pt>
                <c:pt idx="420">
                  <c:v>45261</c:v>
                </c:pt>
                <c:pt idx="421">
                  <c:v>45383</c:v>
                </c:pt>
                <c:pt idx="422">
                  <c:v>45505</c:v>
                </c:pt>
                <c:pt idx="423">
                  <c:v>45627</c:v>
                </c:pt>
                <c:pt idx="424">
                  <c:v>45748</c:v>
                </c:pt>
                <c:pt idx="425">
                  <c:v>45870</c:v>
                </c:pt>
                <c:pt idx="426">
                  <c:v>45992</c:v>
                </c:pt>
              </c:numCache>
            </c:numRef>
          </c:cat>
          <c:val>
            <c:numRef>
              <c:f>'US M0 and Gold Miners "Comp"'!$O$5:$O$431</c:f>
              <c:numCache>
                <c:formatCode>_(* #,##0.00_);_(* \(#,##0.00\);_(* "-"??_);_(@_)</c:formatCode>
                <c:ptCount val="427"/>
                <c:pt idx="0">
                  <c:v>100</c:v>
                </c:pt>
                <c:pt idx="1">
                  <c:v>91.885813148788927</c:v>
                </c:pt>
                <c:pt idx="2">
                  <c:v>97.309688581314873</c:v>
                </c:pt>
                <c:pt idx="3">
                  <c:v>124.32525951557093</c:v>
                </c:pt>
                <c:pt idx="4">
                  <c:v>129.74048442906576</c:v>
                </c:pt>
                <c:pt idx="5">
                  <c:v>121.63494809688585</c:v>
                </c:pt>
                <c:pt idx="6">
                  <c:v>94.610726643598639</c:v>
                </c:pt>
                <c:pt idx="7">
                  <c:v>94.610726643598639</c:v>
                </c:pt>
                <c:pt idx="8">
                  <c:v>81.089965397923891</c:v>
                </c:pt>
                <c:pt idx="9">
                  <c:v>72.975778546712817</c:v>
                </c:pt>
                <c:pt idx="10">
                  <c:v>59.455017301038083</c:v>
                </c:pt>
                <c:pt idx="11">
                  <c:v>67.560553633218007</c:v>
                </c:pt>
                <c:pt idx="12">
                  <c:v>81.089965397923905</c:v>
                </c:pt>
                <c:pt idx="13">
                  <c:v>72.975778546712831</c:v>
                </c:pt>
                <c:pt idx="14">
                  <c:v>75.674740484429094</c:v>
                </c:pt>
                <c:pt idx="15">
                  <c:v>72.975778546712817</c:v>
                </c:pt>
                <c:pt idx="16">
                  <c:v>91.885813148788941</c:v>
                </c:pt>
                <c:pt idx="17">
                  <c:v>91.885813148788941</c:v>
                </c:pt>
                <c:pt idx="18">
                  <c:v>94.610726643598639</c:v>
                </c:pt>
                <c:pt idx="19">
                  <c:v>105.41522491349482</c:v>
                </c:pt>
                <c:pt idx="20">
                  <c:v>91.885813148788941</c:v>
                </c:pt>
                <c:pt idx="21">
                  <c:v>83.780276816609003</c:v>
                </c:pt>
                <c:pt idx="22">
                  <c:v>81.089965397923891</c:v>
                </c:pt>
                <c:pt idx="23">
                  <c:v>78.399653979238764</c:v>
                </c:pt>
                <c:pt idx="24">
                  <c:v>64.87024221453288</c:v>
                </c:pt>
                <c:pt idx="25">
                  <c:v>48.650519031141883</c:v>
                </c:pt>
                <c:pt idx="26">
                  <c:v>62.179930795847767</c:v>
                </c:pt>
                <c:pt idx="27">
                  <c:v>56.764705882352963</c:v>
                </c:pt>
                <c:pt idx="28">
                  <c:v>56.764705882352963</c:v>
                </c:pt>
                <c:pt idx="29">
                  <c:v>56.764705882352963</c:v>
                </c:pt>
                <c:pt idx="30">
                  <c:v>64.870242214532894</c:v>
                </c:pt>
                <c:pt idx="31">
                  <c:v>62.179930795847774</c:v>
                </c:pt>
                <c:pt idx="32">
                  <c:v>70.285467128027719</c:v>
                </c:pt>
                <c:pt idx="33">
                  <c:v>72.975778546712846</c:v>
                </c:pt>
                <c:pt idx="34">
                  <c:v>78.399653979238806</c:v>
                </c:pt>
                <c:pt idx="35">
                  <c:v>81.089965397923919</c:v>
                </c:pt>
                <c:pt idx="36">
                  <c:v>81.089965397923919</c:v>
                </c:pt>
                <c:pt idx="37">
                  <c:v>81.089965397923919</c:v>
                </c:pt>
                <c:pt idx="38">
                  <c:v>86.505190311418744</c:v>
                </c:pt>
                <c:pt idx="39">
                  <c:v>91.885813148788998</c:v>
                </c:pt>
                <c:pt idx="40">
                  <c:v>97.309688581314944</c:v>
                </c:pt>
                <c:pt idx="41">
                  <c:v>97.309688581314944</c:v>
                </c:pt>
                <c:pt idx="42">
                  <c:v>97.309688581314944</c:v>
                </c:pt>
                <c:pt idx="43">
                  <c:v>100.00000000000007</c:v>
                </c:pt>
                <c:pt idx="44">
                  <c:v>97.309688581314944</c:v>
                </c:pt>
                <c:pt idx="45">
                  <c:v>97.309688581314944</c:v>
                </c:pt>
                <c:pt idx="46">
                  <c:v>116.2197231833911</c:v>
                </c:pt>
                <c:pt idx="47">
                  <c:v>105.41522491349491</c:v>
                </c:pt>
                <c:pt idx="48">
                  <c:v>102.7249134948098</c:v>
                </c:pt>
                <c:pt idx="49">
                  <c:v>102.7249134948098</c:v>
                </c:pt>
                <c:pt idx="50">
                  <c:v>108.10553633218005</c:v>
                </c:pt>
                <c:pt idx="51">
                  <c:v>110.83044982698974</c:v>
                </c:pt>
                <c:pt idx="52">
                  <c:v>118.94463667820081</c:v>
                </c:pt>
                <c:pt idx="53">
                  <c:v>132.430795847751</c:v>
                </c:pt>
                <c:pt idx="54">
                  <c:v>145.96020761245688</c:v>
                </c:pt>
                <c:pt idx="55">
                  <c:v>162.17993079584789</c:v>
                </c:pt>
                <c:pt idx="56">
                  <c:v>151.37543252595171</c:v>
                </c:pt>
                <c:pt idx="57">
                  <c:v>167.59515570934272</c:v>
                </c:pt>
                <c:pt idx="58">
                  <c:v>175.70069204152264</c:v>
                </c:pt>
                <c:pt idx="59">
                  <c:v>202.72491349480984</c:v>
                </c:pt>
                <c:pt idx="60">
                  <c:v>240.57093425605555</c:v>
                </c:pt>
                <c:pt idx="61">
                  <c:v>286.50519031141886</c:v>
                </c:pt>
                <c:pt idx="62">
                  <c:v>464.89619377162654</c:v>
                </c:pt>
                <c:pt idx="63">
                  <c:v>413.55536332179958</c:v>
                </c:pt>
                <c:pt idx="64">
                  <c:v>467.62110726643635</c:v>
                </c:pt>
                <c:pt idx="65">
                  <c:v>551.4013840830454</c:v>
                </c:pt>
                <c:pt idx="66">
                  <c:v>500.06055363321843</c:v>
                </c:pt>
                <c:pt idx="67">
                  <c:v>459.51557093425646</c:v>
                </c:pt>
                <c:pt idx="68">
                  <c:v>529.76643598615954</c:v>
                </c:pt>
                <c:pt idx="69">
                  <c:v>518.96193771626338</c:v>
                </c:pt>
                <c:pt idx="70">
                  <c:v>521.66089965397975</c:v>
                </c:pt>
                <c:pt idx="71">
                  <c:v>705.46712802768241</c:v>
                </c:pt>
                <c:pt idx="72">
                  <c:v>632.49134948096946</c:v>
                </c:pt>
                <c:pt idx="73">
                  <c:v>562.20588235294167</c:v>
                </c:pt>
                <c:pt idx="74">
                  <c:v>556.81660899654025</c:v>
                </c:pt>
                <c:pt idx="75">
                  <c:v>532.49134948096923</c:v>
                </c:pt>
                <c:pt idx="76">
                  <c:v>467.62110726643641</c:v>
                </c:pt>
                <c:pt idx="77">
                  <c:v>513.54671280276852</c:v>
                </c:pt>
                <c:pt idx="78">
                  <c:v>502.75086505190347</c:v>
                </c:pt>
                <c:pt idx="79">
                  <c:v>678.45155709342612</c:v>
                </c:pt>
                <c:pt idx="80">
                  <c:v>602.75086505190359</c:v>
                </c:pt>
                <c:pt idx="81">
                  <c:v>664.92214532872015</c:v>
                </c:pt>
                <c:pt idx="82">
                  <c:v>637.90657439446409</c:v>
                </c:pt>
                <c:pt idx="83">
                  <c:v>670.34602076124611</c:v>
                </c:pt>
                <c:pt idx="84">
                  <c:v>681.14186851211116</c:v>
                </c:pt>
                <c:pt idx="85">
                  <c:v>675.72664359861642</c:v>
                </c:pt>
                <c:pt idx="86">
                  <c:v>594.63667820069247</c:v>
                </c:pt>
                <c:pt idx="87">
                  <c:v>632.49134948096923</c:v>
                </c:pt>
                <c:pt idx="88">
                  <c:v>581.14186851211105</c:v>
                </c:pt>
                <c:pt idx="89">
                  <c:v>429.76643598615942</c:v>
                </c:pt>
                <c:pt idx="90">
                  <c:v>516.27162629757811</c:v>
                </c:pt>
                <c:pt idx="91">
                  <c:v>535.18166089965428</c:v>
                </c:pt>
                <c:pt idx="92">
                  <c:v>473.00173010380649</c:v>
                </c:pt>
                <c:pt idx="93">
                  <c:v>521.66089965397953</c:v>
                </c:pt>
                <c:pt idx="94">
                  <c:v>432.46539792387568</c:v>
                </c:pt>
                <c:pt idx="95">
                  <c:v>400.02595155709366</c:v>
                </c:pt>
                <c:pt idx="96">
                  <c:v>296.07266435986173</c:v>
                </c:pt>
                <c:pt idx="97">
                  <c:v>368.46885813148805</c:v>
                </c:pt>
                <c:pt idx="98">
                  <c:v>357.66435986159183</c:v>
                </c:pt>
                <c:pt idx="99">
                  <c:v>405.12110726643618</c:v>
                </c:pt>
                <c:pt idx="100">
                  <c:v>519.55017301038095</c:v>
                </c:pt>
                <c:pt idx="101">
                  <c:v>492.33564013840856</c:v>
                </c:pt>
                <c:pt idx="102">
                  <c:v>562.65570934256073</c:v>
                </c:pt>
                <c:pt idx="103">
                  <c:v>535.44117647058852</c:v>
                </c:pt>
                <c:pt idx="104">
                  <c:v>534.8961937716266</c:v>
                </c:pt>
                <c:pt idx="105">
                  <c:v>611.15051903114215</c:v>
                </c:pt>
                <c:pt idx="106">
                  <c:v>589.87024221453316</c:v>
                </c:pt>
                <c:pt idx="107">
                  <c:v>575.20761245674771</c:v>
                </c:pt>
                <c:pt idx="108">
                  <c:v>645.52768166090004</c:v>
                </c:pt>
                <c:pt idx="109">
                  <c:v>698.36505190311448</c:v>
                </c:pt>
                <c:pt idx="110">
                  <c:v>681.47058823529437</c:v>
                </c:pt>
                <c:pt idx="111">
                  <c:v>741.98961937716297</c:v>
                </c:pt>
                <c:pt idx="112">
                  <c:v>679.87889273356438</c:v>
                </c:pt>
                <c:pt idx="113">
                  <c:v>650.39792387543287</c:v>
                </c:pt>
                <c:pt idx="114">
                  <c:v>522.8546712802771</c:v>
                </c:pt>
                <c:pt idx="115">
                  <c:v>505.96020761245705</c:v>
                </c:pt>
                <c:pt idx="116">
                  <c:v>550.06920415224943</c:v>
                </c:pt>
                <c:pt idx="117">
                  <c:v>566.6435986159172</c:v>
                </c:pt>
                <c:pt idx="118">
                  <c:v>578.52076124567498</c:v>
                </c:pt>
                <c:pt idx="119">
                  <c:v>489.55017301038077</c:v>
                </c:pt>
                <c:pt idx="120">
                  <c:v>509.26470588235316</c:v>
                </c:pt>
                <c:pt idx="121">
                  <c:v>475.40657439446386</c:v>
                </c:pt>
                <c:pt idx="122">
                  <c:v>453.08823529411779</c:v>
                </c:pt>
                <c:pt idx="123">
                  <c:v>429.54152249134967</c:v>
                </c:pt>
                <c:pt idx="124">
                  <c:v>494.44636678200715</c:v>
                </c:pt>
                <c:pt idx="125">
                  <c:v>519.03114186851235</c:v>
                </c:pt>
                <c:pt idx="126">
                  <c:v>564.93079584775103</c:v>
                </c:pt>
                <c:pt idx="127">
                  <c:v>579.03979238754346</c:v>
                </c:pt>
                <c:pt idx="128">
                  <c:v>534.89619377162649</c:v>
                </c:pt>
                <c:pt idx="129">
                  <c:v>487.99307958477527</c:v>
                </c:pt>
                <c:pt idx="130">
                  <c:v>526.72145328719751</c:v>
                </c:pt>
                <c:pt idx="131">
                  <c:v>461.81660899654008</c:v>
                </c:pt>
                <c:pt idx="132">
                  <c:v>535.96020761245711</c:v>
                </c:pt>
                <c:pt idx="133">
                  <c:v>488.51211072664393</c:v>
                </c:pt>
                <c:pt idx="134">
                  <c:v>575.20761245674771</c:v>
                </c:pt>
                <c:pt idx="135">
                  <c:v>570.86505190311448</c:v>
                </c:pt>
                <c:pt idx="136">
                  <c:v>640.11245674740519</c:v>
                </c:pt>
                <c:pt idx="137">
                  <c:v>624.76643598615954</c:v>
                </c:pt>
                <c:pt idx="138">
                  <c:v>611.66955017301075</c:v>
                </c:pt>
                <c:pt idx="139">
                  <c:v>592.13667820069236</c:v>
                </c:pt>
                <c:pt idx="140">
                  <c:v>585.4930795847755</c:v>
                </c:pt>
                <c:pt idx="141">
                  <c:v>523.3737024221457</c:v>
                </c:pt>
                <c:pt idx="142">
                  <c:v>491.29757785467166</c:v>
                </c:pt>
                <c:pt idx="143">
                  <c:v>467.75086505190342</c:v>
                </c:pt>
                <c:pt idx="144">
                  <c:v>535.96020761245711</c:v>
                </c:pt>
                <c:pt idx="145">
                  <c:v>556.72145328719762</c:v>
                </c:pt>
                <c:pt idx="146">
                  <c:v>601.90311418685155</c:v>
                </c:pt>
                <c:pt idx="147">
                  <c:v>640.1124567474053</c:v>
                </c:pt>
                <c:pt idx="148">
                  <c:v>598.59861591695551</c:v>
                </c:pt>
                <c:pt idx="149">
                  <c:v>636.28892733564055</c:v>
                </c:pt>
                <c:pt idx="150">
                  <c:v>595.28546712802813</c:v>
                </c:pt>
                <c:pt idx="151">
                  <c:v>589.87024221453328</c:v>
                </c:pt>
                <c:pt idx="152">
                  <c:v>653.18339100346066</c:v>
                </c:pt>
                <c:pt idx="153">
                  <c:v>582.37889273356438</c:v>
                </c:pt>
                <c:pt idx="154">
                  <c:v>575.72664359861619</c:v>
                </c:pt>
                <c:pt idx="155">
                  <c:v>564.2128027681664</c:v>
                </c:pt>
                <c:pt idx="156">
                  <c:v>583.93598615916983</c:v>
                </c:pt>
                <c:pt idx="157">
                  <c:v>720.19896193771649</c:v>
                </c:pt>
                <c:pt idx="158">
                  <c:v>595.9688581314881</c:v>
                </c:pt>
                <c:pt idx="159">
                  <c:v>498.78892733564032</c:v>
                </c:pt>
                <c:pt idx="160">
                  <c:v>587.75951557093447</c:v>
                </c:pt>
                <c:pt idx="161">
                  <c:v>641.15051903114204</c:v>
                </c:pt>
                <c:pt idx="162">
                  <c:v>623.70242214532891</c:v>
                </c:pt>
                <c:pt idx="163">
                  <c:v>662.43079584775103</c:v>
                </c:pt>
                <c:pt idx="164">
                  <c:v>671.15051903114204</c:v>
                </c:pt>
                <c:pt idx="165">
                  <c:v>703.26124567474062</c:v>
                </c:pt>
                <c:pt idx="166">
                  <c:v>665.05190311418698</c:v>
                </c:pt>
                <c:pt idx="167">
                  <c:v>712.50865051903133</c:v>
                </c:pt>
                <c:pt idx="168">
                  <c:v>660.15570934256084</c:v>
                </c:pt>
                <c:pt idx="169">
                  <c:v>574.16955017301063</c:v>
                </c:pt>
                <c:pt idx="170">
                  <c:v>655.81314878892761</c:v>
                </c:pt>
                <c:pt idx="171">
                  <c:v>692.98442906574428</c:v>
                </c:pt>
                <c:pt idx="172">
                  <c:v>673.78027681660933</c:v>
                </c:pt>
                <c:pt idx="173">
                  <c:v>765.53633217993126</c:v>
                </c:pt>
                <c:pt idx="174">
                  <c:v>839.00519031141926</c:v>
                </c:pt>
                <c:pt idx="175">
                  <c:v>930.60553633218046</c:v>
                </c:pt>
                <c:pt idx="176">
                  <c:v>920.80449826989673</c:v>
                </c:pt>
                <c:pt idx="177">
                  <c:v>848.25259515570986</c:v>
                </c:pt>
                <c:pt idx="178">
                  <c:v>851.55709342560613</c:v>
                </c:pt>
                <c:pt idx="179">
                  <c:v>828.17474048442966</c:v>
                </c:pt>
                <c:pt idx="180">
                  <c:v>982.40484429065816</c:v>
                </c:pt>
                <c:pt idx="181">
                  <c:v>950.29411764705947</c:v>
                </c:pt>
                <c:pt idx="182">
                  <c:v>948.73702422145402</c:v>
                </c:pt>
                <c:pt idx="183">
                  <c:v>988.50346020761333</c:v>
                </c:pt>
                <c:pt idx="184">
                  <c:v>980.32871972318424</c:v>
                </c:pt>
                <c:pt idx="185">
                  <c:v>1006.4705882352949</c:v>
                </c:pt>
                <c:pt idx="186">
                  <c:v>1088.8235294117658</c:v>
                </c:pt>
                <c:pt idx="187">
                  <c:v>1261.5397923875444</c:v>
                </c:pt>
                <c:pt idx="188">
                  <c:v>1293.2958477508662</c:v>
                </c:pt>
                <c:pt idx="189">
                  <c:v>1488.1660899653991</c:v>
                </c:pt>
                <c:pt idx="190">
                  <c:v>1862.404844290659</c:v>
                </c:pt>
                <c:pt idx="191">
                  <c:v>1577.8546712802781</c:v>
                </c:pt>
                <c:pt idx="192">
                  <c:v>1857.5086505190329</c:v>
                </c:pt>
                <c:pt idx="193">
                  <c:v>2170.8650519031157</c:v>
                </c:pt>
                <c:pt idx="194">
                  <c:v>1982.6124567474064</c:v>
                </c:pt>
                <c:pt idx="195">
                  <c:v>1840.0605536332196</c:v>
                </c:pt>
                <c:pt idx="196">
                  <c:v>1835.7093425605551</c:v>
                </c:pt>
                <c:pt idx="197">
                  <c:v>2197.0415224913518</c:v>
                </c:pt>
                <c:pt idx="198">
                  <c:v>2121.470588235296</c:v>
                </c:pt>
                <c:pt idx="199">
                  <c:v>2897.4826989619401</c:v>
                </c:pt>
                <c:pt idx="200">
                  <c:v>3465.562283737027</c:v>
                </c:pt>
                <c:pt idx="201">
                  <c:v>3543.3737024221482</c:v>
                </c:pt>
                <c:pt idx="202">
                  <c:v>3358.9446366782031</c:v>
                </c:pt>
                <c:pt idx="203">
                  <c:v>3456.9982698961958</c:v>
                </c:pt>
                <c:pt idx="204">
                  <c:v>3286.7474048442928</c:v>
                </c:pt>
                <c:pt idx="205">
                  <c:v>2740.3027681660919</c:v>
                </c:pt>
                <c:pt idx="206">
                  <c:v>2578.0622837370261</c:v>
                </c:pt>
                <c:pt idx="207">
                  <c:v>1611.0034602076137</c:v>
                </c:pt>
                <c:pt idx="208">
                  <c:v>2146.9636678200709</c:v>
                </c:pt>
                <c:pt idx="209">
                  <c:v>2396.2629757785485</c:v>
                </c:pt>
                <c:pt idx="210">
                  <c:v>2314.100346020763</c:v>
                </c:pt>
                <c:pt idx="211">
                  <c:v>2276.055363321801</c:v>
                </c:pt>
                <c:pt idx="212">
                  <c:v>2744.1608996539817</c:v>
                </c:pt>
                <c:pt idx="213">
                  <c:v>2458.892733564016</c:v>
                </c:pt>
                <c:pt idx="214">
                  <c:v>2580.8477508650544</c:v>
                </c:pt>
                <c:pt idx="215">
                  <c:v>1859.7837370242232</c:v>
                </c:pt>
                <c:pt idx="216">
                  <c:v>2492.0415224913522</c:v>
                </c:pt>
                <c:pt idx="217">
                  <c:v>2961.1851211072694</c:v>
                </c:pt>
                <c:pt idx="218">
                  <c:v>2536.185121107269</c:v>
                </c:pt>
                <c:pt idx="219">
                  <c:v>2529.731833910037</c:v>
                </c:pt>
                <c:pt idx="220">
                  <c:v>3129.3685121107301</c:v>
                </c:pt>
                <c:pt idx="221">
                  <c:v>4800.5709342560604</c:v>
                </c:pt>
                <c:pt idx="222">
                  <c:v>4454.9394463667868</c:v>
                </c:pt>
                <c:pt idx="223">
                  <c:v>6740.5968858131564</c:v>
                </c:pt>
                <c:pt idx="224">
                  <c:v>9634.6107266436102</c:v>
                </c:pt>
                <c:pt idx="225">
                  <c:v>8247.8027681660988</c:v>
                </c:pt>
                <c:pt idx="226">
                  <c:v>7295.0432525951637</c:v>
                </c:pt>
                <c:pt idx="227">
                  <c:v>7458.0017301038142</c:v>
                </c:pt>
                <c:pt idx="228">
                  <c:v>8220.3892733564098</c:v>
                </c:pt>
                <c:pt idx="229">
                  <c:v>9468.7024221453376</c:v>
                </c:pt>
                <c:pt idx="230">
                  <c:v>6803.5813148788984</c:v>
                </c:pt>
                <c:pt idx="231">
                  <c:v>6056.5311418685178</c:v>
                </c:pt>
                <c:pt idx="232">
                  <c:v>6124.5847750865105</c:v>
                </c:pt>
                <c:pt idx="233">
                  <c:v>5110.3892733564053</c:v>
                </c:pt>
                <c:pt idx="234">
                  <c:v>3875.0259515570965</c:v>
                </c:pt>
                <c:pt idx="235">
                  <c:v>4913.0882352941217</c:v>
                </c:pt>
                <c:pt idx="236">
                  <c:v>5096.0899653979286</c:v>
                </c:pt>
                <c:pt idx="237">
                  <c:v>4373.2958477508691</c:v>
                </c:pt>
                <c:pt idx="238">
                  <c:v>5272.4740484429112</c:v>
                </c:pt>
                <c:pt idx="239">
                  <c:v>5063.2958477508701</c:v>
                </c:pt>
                <c:pt idx="240">
                  <c:v>5170.0692041522543</c:v>
                </c:pt>
                <c:pt idx="241">
                  <c:v>5297.2491349481015</c:v>
                </c:pt>
                <c:pt idx="242">
                  <c:v>6759.2733564013897</c:v>
                </c:pt>
                <c:pt idx="243">
                  <c:v>5696.5916955017346</c:v>
                </c:pt>
                <c:pt idx="244">
                  <c:v>6255.7525951557136</c:v>
                </c:pt>
                <c:pt idx="245">
                  <c:v>6608.711072664365</c:v>
                </c:pt>
                <c:pt idx="246">
                  <c:v>8271.3494809688655</c:v>
                </c:pt>
                <c:pt idx="247">
                  <c:v>9537.0761245674821</c:v>
                </c:pt>
                <c:pt idx="248">
                  <c:v>9208.9273356401463</c:v>
                </c:pt>
                <c:pt idx="249">
                  <c:v>13715.856401384095</c:v>
                </c:pt>
                <c:pt idx="250">
                  <c:v>21768.78892733566</c:v>
                </c:pt>
                <c:pt idx="251">
                  <c:v>17409.792387543268</c:v>
                </c:pt>
                <c:pt idx="252">
                  <c:v>14824.039792387555</c:v>
                </c:pt>
                <c:pt idx="253">
                  <c:v>11927.595155709352</c:v>
                </c:pt>
                <c:pt idx="254">
                  <c:v>13167.179930795859</c:v>
                </c:pt>
                <c:pt idx="255">
                  <c:v>11224.498269896203</c:v>
                </c:pt>
                <c:pt idx="256">
                  <c:v>7967.2664359861656</c:v>
                </c:pt>
                <c:pt idx="257">
                  <c:v>6020.3979238754373</c:v>
                </c:pt>
                <c:pt idx="258">
                  <c:v>10964.039792387552</c:v>
                </c:pt>
                <c:pt idx="259">
                  <c:v>15607.750865051916</c:v>
                </c:pt>
                <c:pt idx="260">
                  <c:v>13378.269896193782</c:v>
                </c:pt>
                <c:pt idx="261">
                  <c:v>17066.946366782016</c:v>
                </c:pt>
                <c:pt idx="262">
                  <c:v>13588.321799307967</c:v>
                </c:pt>
                <c:pt idx="263">
                  <c:v>13271.133217993089</c:v>
                </c:pt>
                <c:pt idx="264">
                  <c:v>15488.581314878902</c:v>
                </c:pt>
                <c:pt idx="265">
                  <c:v>13113.43425605537</c:v>
                </c:pt>
                <c:pt idx="266">
                  <c:v>12557.06747404845</c:v>
                </c:pt>
                <c:pt idx="267">
                  <c:v>10496.288927335645</c:v>
                </c:pt>
                <c:pt idx="268">
                  <c:v>12038.20069204153</c:v>
                </c:pt>
                <c:pt idx="269">
                  <c:v>11028.944636678207</c:v>
                </c:pt>
                <c:pt idx="270">
                  <c:v>9548.788927335645</c:v>
                </c:pt>
                <c:pt idx="271">
                  <c:v>8601.0899653979286</c:v>
                </c:pt>
                <c:pt idx="272">
                  <c:v>10797.941176470593</c:v>
                </c:pt>
                <c:pt idx="273">
                  <c:v>7575.769896193774</c:v>
                </c:pt>
                <c:pt idx="274">
                  <c:v>9330.3287197231875</c:v>
                </c:pt>
                <c:pt idx="275">
                  <c:v>8768.5813148788948</c:v>
                </c:pt>
                <c:pt idx="276">
                  <c:v>13653.226643598618</c:v>
                </c:pt>
                <c:pt idx="277">
                  <c:v>13553.780276816613</c:v>
                </c:pt>
                <c:pt idx="278">
                  <c:v>17006.946366782013</c:v>
                </c:pt>
                <c:pt idx="279">
                  <c:v>13117.102076124573</c:v>
                </c:pt>
                <c:pt idx="280">
                  <c:v>11803.728373702426</c:v>
                </c:pt>
                <c:pt idx="281">
                  <c:v>11653.875432525954</c:v>
                </c:pt>
                <c:pt idx="282">
                  <c:v>10266.712802768168</c:v>
                </c:pt>
                <c:pt idx="283">
                  <c:v>9499.4204152249167</c:v>
                </c:pt>
                <c:pt idx="284">
                  <c:v>10174.238754325263</c:v>
                </c:pt>
                <c:pt idx="285">
                  <c:v>9632.8546712802799</c:v>
                </c:pt>
                <c:pt idx="286">
                  <c:v>10931.764705882359</c:v>
                </c:pt>
                <c:pt idx="287">
                  <c:v>12573.996539792393</c:v>
                </c:pt>
                <c:pt idx="288">
                  <c:v>11963.538062283742</c:v>
                </c:pt>
                <c:pt idx="289">
                  <c:v>10984.956747404849</c:v>
                </c:pt>
                <c:pt idx="290">
                  <c:v>11101.695501730108</c:v>
                </c:pt>
                <c:pt idx="291">
                  <c:v>9815.0173010380659</c:v>
                </c:pt>
                <c:pt idx="292">
                  <c:v>9046.4878892733595</c:v>
                </c:pt>
                <c:pt idx="293">
                  <c:v>10130.250865051907</c:v>
                </c:pt>
                <c:pt idx="294">
                  <c:v>8999.9134948096907</c:v>
                </c:pt>
                <c:pt idx="295">
                  <c:v>9027.2923875432552</c:v>
                </c:pt>
                <c:pt idx="296">
                  <c:v>8700.8910034602104</c:v>
                </c:pt>
                <c:pt idx="297">
                  <c:v>9653.2958477508673</c:v>
                </c:pt>
                <c:pt idx="298">
                  <c:v>9834.1868512110759</c:v>
                </c:pt>
                <c:pt idx="299">
                  <c:v>8471.9982698961958</c:v>
                </c:pt>
                <c:pt idx="300">
                  <c:v>10743.148788927339</c:v>
                </c:pt>
                <c:pt idx="301">
                  <c:v>13307.949826989625</c:v>
                </c:pt>
                <c:pt idx="302">
                  <c:v>12442.439446366787</c:v>
                </c:pt>
                <c:pt idx="303">
                  <c:v>14775.717993079592</c:v>
                </c:pt>
                <c:pt idx="304">
                  <c:v>14254.766435986166</c:v>
                </c:pt>
                <c:pt idx="305">
                  <c:v>13599.316608996547</c:v>
                </c:pt>
                <c:pt idx="306">
                  <c:v>15542.681660899661</c:v>
                </c:pt>
                <c:pt idx="307">
                  <c:v>13079.766435986165</c:v>
                </c:pt>
                <c:pt idx="308">
                  <c:v>13252.482698961943</c:v>
                </c:pt>
                <c:pt idx="309">
                  <c:v>12966.695501730108</c:v>
                </c:pt>
                <c:pt idx="310">
                  <c:v>13136.271626297583</c:v>
                </c:pt>
                <c:pt idx="311">
                  <c:v>12044.134948096889</c:v>
                </c:pt>
                <c:pt idx="312">
                  <c:v>15141.747404844295</c:v>
                </c:pt>
                <c:pt idx="313">
                  <c:v>12802.17993079585</c:v>
                </c:pt>
                <c:pt idx="314">
                  <c:v>11959.186851211076</c:v>
                </c:pt>
                <c:pt idx="315">
                  <c:v>11332.145328719726</c:v>
                </c:pt>
                <c:pt idx="316">
                  <c:v>11628.737024221457</c:v>
                </c:pt>
                <c:pt idx="317">
                  <c:v>10112.119377162633</c:v>
                </c:pt>
                <c:pt idx="318">
                  <c:v>10001.87716262976</c:v>
                </c:pt>
                <c:pt idx="319">
                  <c:v>6817.3702422145343</c:v>
                </c:pt>
                <c:pt idx="320">
                  <c:v>7271.851211072666</c:v>
                </c:pt>
                <c:pt idx="321">
                  <c:v>6249.6539792387557</c:v>
                </c:pt>
                <c:pt idx="322">
                  <c:v>6697.681660899656</c:v>
                </c:pt>
                <c:pt idx="323">
                  <c:v>5983.9446366782013</c:v>
                </c:pt>
                <c:pt idx="324">
                  <c:v>5527.5432525951574</c:v>
                </c:pt>
                <c:pt idx="325">
                  <c:v>5587.9065743944648</c:v>
                </c:pt>
                <c:pt idx="326">
                  <c:v>6067.1712802768179</c:v>
                </c:pt>
                <c:pt idx="327">
                  <c:v>6293.6332179930814</c:v>
                </c:pt>
                <c:pt idx="328">
                  <c:v>4962.6470588235306</c:v>
                </c:pt>
                <c:pt idx="329">
                  <c:v>4871.3754325259533</c:v>
                </c:pt>
                <c:pt idx="330">
                  <c:v>4621.9117647058838</c:v>
                </c:pt>
                <c:pt idx="331">
                  <c:v>4541.9896193771638</c:v>
                </c:pt>
                <c:pt idx="332">
                  <c:v>4723.9532871972333</c:v>
                </c:pt>
                <c:pt idx="333">
                  <c:v>5291.8339100346029</c:v>
                </c:pt>
                <c:pt idx="334">
                  <c:v>5640.7698961937722</c:v>
                </c:pt>
                <c:pt idx="335">
                  <c:v>5547.1020761245682</c:v>
                </c:pt>
                <c:pt idx="336">
                  <c:v>7342.5000000000009</c:v>
                </c:pt>
                <c:pt idx="337">
                  <c:v>7861.7214532871967</c:v>
                </c:pt>
                <c:pt idx="338">
                  <c:v>6942.6297577854666</c:v>
                </c:pt>
                <c:pt idx="339">
                  <c:v>8704.3598615916944</c:v>
                </c:pt>
                <c:pt idx="340">
                  <c:v>7056.1937716262973</c:v>
                </c:pt>
                <c:pt idx="341">
                  <c:v>8751.6522491349479</c:v>
                </c:pt>
                <c:pt idx="342">
                  <c:v>10527.880622837371</c:v>
                </c:pt>
                <c:pt idx="343">
                  <c:v>11790.657439446368</c:v>
                </c:pt>
                <c:pt idx="344">
                  <c:v>11331.107266435987</c:v>
                </c:pt>
                <c:pt idx="345">
                  <c:v>10060.839100346022</c:v>
                </c:pt>
                <c:pt idx="346">
                  <c:v>11110.743944636681</c:v>
                </c:pt>
                <c:pt idx="347">
                  <c:v>11483.944636678203</c:v>
                </c:pt>
                <c:pt idx="348">
                  <c:v>11040.778546712805</c:v>
                </c:pt>
                <c:pt idx="349">
                  <c:v>10960.017301038066</c:v>
                </c:pt>
                <c:pt idx="350">
                  <c:v>13642.231833910038</c:v>
                </c:pt>
                <c:pt idx="351">
                  <c:v>15566.03806228374</c:v>
                </c:pt>
                <c:pt idx="352">
                  <c:v>17795.000000000004</c:v>
                </c:pt>
                <c:pt idx="353">
                  <c:v>17137.275086505193</c:v>
                </c:pt>
                <c:pt idx="354">
                  <c:v>15859.152249134951</c:v>
                </c:pt>
                <c:pt idx="355">
                  <c:v>17270.224913494814</c:v>
                </c:pt>
                <c:pt idx="356">
                  <c:v>17350.467128027685</c:v>
                </c:pt>
                <c:pt idx="357">
                  <c:v>18653.884083044988</c:v>
                </c:pt>
                <c:pt idx="358">
                  <c:v>22996.660899653984</c:v>
                </c:pt>
                <c:pt idx="359">
                  <c:v>23438.918685121113</c:v>
                </c:pt>
                <c:pt idx="360">
                  <c:v>23924.117647058829</c:v>
                </c:pt>
                <c:pt idx="361">
                  <c:v>25173.434256055374</c:v>
                </c:pt>
                <c:pt idx="362">
                  <c:v>17884.679930795854</c:v>
                </c:pt>
                <c:pt idx="363">
                  <c:v>12035.250865051908</c:v>
                </c:pt>
                <c:pt idx="364">
                  <c:v>15110.70934256056</c:v>
                </c:pt>
                <c:pt idx="365">
                  <c:v>16963.321799307963</c:v>
                </c:pt>
                <c:pt idx="366">
                  <c:v>19841.479238754331</c:v>
                </c:pt>
                <c:pt idx="367">
                  <c:v>21133.019031141877</c:v>
                </c:pt>
                <c:pt idx="368">
                  <c:v>19603.330449826997</c:v>
                </c:pt>
                <c:pt idx="369">
                  <c:v>20692.318339100351</c:v>
                </c:pt>
                <c:pt idx="370">
                  <c:v>23412.223183391012</c:v>
                </c:pt>
                <c:pt idx="371">
                  <c:v>28345.034602076135</c:v>
                </c:pt>
                <c:pt idx="372">
                  <c:v>26875.700692041533</c:v>
                </c:pt>
                <c:pt idx="373">
                  <c:v>24166.245674740494</c:v>
                </c:pt>
                <c:pt idx="374">
                  <c:v>20888.780276816615</c:v>
                </c:pt>
                <c:pt idx="375">
                  <c:v>20586.418685121113</c:v>
                </c:pt>
                <c:pt idx="376">
                  <c:v>20476.85121107267</c:v>
                </c:pt>
                <c:pt idx="377">
                  <c:v>17245.250865051905</c:v>
                </c:pt>
                <c:pt idx="378">
                  <c:v>21029.031141868516</c:v>
                </c:pt>
                <c:pt idx="379">
                  <c:v>17525.103806228377</c:v>
                </c:pt>
                <c:pt idx="380">
                  <c:v>15995.216262975782</c:v>
                </c:pt>
                <c:pt idx="381">
                  <c:v>10807.015570934258</c:v>
                </c:pt>
                <c:pt idx="382">
                  <c:v>12658.434256055367</c:v>
                </c:pt>
                <c:pt idx="383">
                  <c:v>12365.865051903118</c:v>
                </c:pt>
                <c:pt idx="384">
                  <c:v>12597.71626297578</c:v>
                </c:pt>
                <c:pt idx="385">
                  <c:v>13457.993079584779</c:v>
                </c:pt>
                <c:pt idx="386">
                  <c:v>11759.06574394464</c:v>
                </c:pt>
                <c:pt idx="387">
                  <c:v>8578.192041522494</c:v>
                </c:pt>
                <c:pt idx="388">
                  <c:v>9907.7162629757822</c:v>
                </c:pt>
                <c:pt idx="389">
                  <c:v>9115.6401384083092</c:v>
                </c:pt>
                <c:pt idx="390">
                  <c:v>6521.7820069204181</c:v>
                </c:pt>
                <c:pt idx="391">
                  <c:v>6353.4429065743971</c:v>
                </c:pt>
                <c:pt idx="392">
                  <c:v>6406.9636678200714</c:v>
                </c:pt>
                <c:pt idx="393">
                  <c:v>6616.8166089965416</c:v>
                </c:pt>
                <c:pt idx="394">
                  <c:v>8999.52422145329</c:v>
                </c:pt>
                <c:pt idx="395">
                  <c:v>9342.6903114186862</c:v>
                </c:pt>
                <c:pt idx="396">
                  <c:v>11963.468858131491</c:v>
                </c:pt>
                <c:pt idx="397">
                  <c:v>10532.093425605539</c:v>
                </c:pt>
                <c:pt idx="398">
                  <c:v>12919.013840830454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646432"/>
        <c:axId val="327646040"/>
      </c:lineChart>
      <c:dateAx>
        <c:axId val="327646432"/>
        <c:scaling>
          <c:orientation val="minMax"/>
          <c:max val="46753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9050" cap="flat" cmpd="sng" algn="ctr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0"/>
            </a:gradFill>
            <a:prstDash val="solid"/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Andalus" panose="02020603050405020304" pitchFamily="18" charset="-78"/>
                <a:ea typeface="+mn-ea"/>
                <a:cs typeface="+mn-cs"/>
              </a:defRPr>
            </a:pPr>
            <a:endParaRPr lang="en-US"/>
          </a:p>
        </c:txPr>
        <c:crossAx val="327646040"/>
        <c:crosses val="autoZero"/>
        <c:auto val="1"/>
        <c:lblOffset val="100"/>
        <c:baseTimeUnit val="days"/>
        <c:majorUnit val="4"/>
        <c:majorTimeUnit val="years"/>
        <c:minorUnit val="1"/>
        <c:minorTimeUnit val="years"/>
      </c:dateAx>
      <c:valAx>
        <c:axId val="327646040"/>
        <c:scaling>
          <c:logBase val="10"/>
          <c:orientation val="minMax"/>
          <c:max val="500000"/>
          <c:min val="50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alpha val="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ln>
                  <a:noFill/>
                </a:ln>
                <a:solidFill>
                  <a:schemeClr val="accent6">
                    <a:lumMod val="75000"/>
                    <a:alpha val="99000"/>
                  </a:schemeClr>
                </a:solidFill>
                <a:latin typeface="Andalus" panose="02020603050405020304" pitchFamily="18" charset="-78"/>
                <a:ea typeface="+mn-ea"/>
                <a:cs typeface="+mn-cs"/>
              </a:defRPr>
            </a:pPr>
            <a:endParaRPr lang="en-US"/>
          </a:p>
        </c:txPr>
        <c:crossAx val="327646432"/>
        <c:crossesAt val="31"/>
        <c:crossBetween val="between"/>
        <c:majorUnit val="10"/>
        <c:minorUnit val="10"/>
        <c:dispUnits>
          <c:builtInUnit val="tenThousands"/>
        </c:dispUnits>
      </c:valAx>
      <c:spPr>
        <a:blipFill dpi="0" rotWithShape="1">
          <a:blip xmlns:r="http://schemas.openxmlformats.org/officeDocument/2006/relationships" r:embed="rId4">
            <a:alphaModFix amt="5000"/>
          </a:blip>
          <a:srcRect/>
          <a:stretch>
            <a:fillRect/>
          </a:stretch>
        </a:blip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alpha val="99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5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rgbClr val="70AD47">
                    <a:lumMod val="75000"/>
                  </a:srgbClr>
                </a:solidFill>
                <a:latin typeface="Andalus" panose="02020603050405020304" pitchFamily="18" charset="-78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accent6">
                    <a:lumMod val="75000"/>
                  </a:schemeClr>
                </a:solidFill>
                <a:latin typeface="Andalus" panose="02020603050405020304" pitchFamily="18" charset="-78"/>
              </a:rPr>
              <a:t>US M0 (United States Monetary Base) vs </a:t>
            </a:r>
            <a:r>
              <a:rPr lang="en-US" sz="1400" b="1" i="0" baseline="0">
                <a:solidFill>
                  <a:srgbClr val="FFCD2D"/>
                </a:solidFill>
                <a:latin typeface="Andalus" panose="02020603050405020304" pitchFamily="18" charset="-78"/>
              </a:rPr>
              <a:t>Gold Miners "Composite"  </a:t>
            </a:r>
            <a:r>
              <a:rPr lang="en-US" sz="1400" b="1" i="0" u="none" strike="noStrike" kern="1200" baseline="0">
                <a:solidFill>
                  <a:srgbClr val="FFCD2D"/>
                </a:solidFill>
                <a:latin typeface="Andalus" panose="02020603050405020304" pitchFamily="18" charset="-78"/>
                <a:ea typeface="+mn-ea"/>
                <a:cs typeface="+mn-cs"/>
              </a:rPr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rgbClr val="70AD47">
                  <a:lumMod val="75000"/>
                </a:srgbClr>
              </a:solidFill>
              <a:latin typeface="Andalus" panose="02020603050405020304" pitchFamily="18" charset="-78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216961213181688E-2"/>
          <c:y val="0.11188343595415352"/>
          <c:w val="0.93075009975217537"/>
          <c:h val="0.66475194498920831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70AD47">
                  <a:lumMod val="75000"/>
                </a:srgb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'US M0 and Gold Miners "Comp"'!$M$5:$M$431</c:f>
              <c:numCache>
                <c:formatCode>m/d/yyyy</c:formatCode>
                <c:ptCount val="427"/>
                <c:pt idx="0">
                  <c:v>6665</c:v>
                </c:pt>
                <c:pt idx="1">
                  <c:v>6756</c:v>
                </c:pt>
                <c:pt idx="2">
                  <c:v>6848</c:v>
                </c:pt>
                <c:pt idx="3">
                  <c:v>6940</c:v>
                </c:pt>
                <c:pt idx="4">
                  <c:v>7030</c:v>
                </c:pt>
                <c:pt idx="5">
                  <c:v>7121</c:v>
                </c:pt>
                <c:pt idx="6">
                  <c:v>7213</c:v>
                </c:pt>
                <c:pt idx="7">
                  <c:v>7305</c:v>
                </c:pt>
                <c:pt idx="8">
                  <c:v>7396</c:v>
                </c:pt>
                <c:pt idx="9">
                  <c:v>7487</c:v>
                </c:pt>
                <c:pt idx="10">
                  <c:v>7579</c:v>
                </c:pt>
                <c:pt idx="11">
                  <c:v>7671</c:v>
                </c:pt>
                <c:pt idx="12">
                  <c:v>7761</c:v>
                </c:pt>
                <c:pt idx="13">
                  <c:v>7852</c:v>
                </c:pt>
                <c:pt idx="14">
                  <c:v>7944</c:v>
                </c:pt>
                <c:pt idx="15">
                  <c:v>8036</c:v>
                </c:pt>
                <c:pt idx="16">
                  <c:v>8126</c:v>
                </c:pt>
                <c:pt idx="17">
                  <c:v>8217</c:v>
                </c:pt>
                <c:pt idx="18">
                  <c:v>8309</c:v>
                </c:pt>
                <c:pt idx="19">
                  <c:v>8401</c:v>
                </c:pt>
                <c:pt idx="20">
                  <c:v>8491</c:v>
                </c:pt>
                <c:pt idx="21">
                  <c:v>8582</c:v>
                </c:pt>
                <c:pt idx="22">
                  <c:v>8674</c:v>
                </c:pt>
                <c:pt idx="23">
                  <c:v>8766</c:v>
                </c:pt>
                <c:pt idx="24">
                  <c:v>8857</c:v>
                </c:pt>
                <c:pt idx="25">
                  <c:v>8948</c:v>
                </c:pt>
                <c:pt idx="26">
                  <c:v>9040</c:v>
                </c:pt>
                <c:pt idx="27">
                  <c:v>9132</c:v>
                </c:pt>
                <c:pt idx="28">
                  <c:v>9222</c:v>
                </c:pt>
                <c:pt idx="29">
                  <c:v>9313</c:v>
                </c:pt>
                <c:pt idx="30">
                  <c:v>9405</c:v>
                </c:pt>
                <c:pt idx="31">
                  <c:v>9497</c:v>
                </c:pt>
                <c:pt idx="32">
                  <c:v>9587</c:v>
                </c:pt>
                <c:pt idx="33">
                  <c:v>9678</c:v>
                </c:pt>
                <c:pt idx="34">
                  <c:v>9770</c:v>
                </c:pt>
                <c:pt idx="35">
                  <c:v>9862</c:v>
                </c:pt>
                <c:pt idx="36">
                  <c:v>9952</c:v>
                </c:pt>
                <c:pt idx="37">
                  <c:v>10043</c:v>
                </c:pt>
                <c:pt idx="38">
                  <c:v>10135</c:v>
                </c:pt>
                <c:pt idx="39">
                  <c:v>10227</c:v>
                </c:pt>
                <c:pt idx="40">
                  <c:v>10318</c:v>
                </c:pt>
                <c:pt idx="41">
                  <c:v>10409</c:v>
                </c:pt>
                <c:pt idx="42">
                  <c:v>10501</c:v>
                </c:pt>
                <c:pt idx="43">
                  <c:v>10593</c:v>
                </c:pt>
                <c:pt idx="44">
                  <c:v>10683</c:v>
                </c:pt>
                <c:pt idx="45">
                  <c:v>10774</c:v>
                </c:pt>
                <c:pt idx="46">
                  <c:v>10866</c:v>
                </c:pt>
                <c:pt idx="47">
                  <c:v>10958</c:v>
                </c:pt>
                <c:pt idx="48">
                  <c:v>11048</c:v>
                </c:pt>
                <c:pt idx="49">
                  <c:v>11139</c:v>
                </c:pt>
                <c:pt idx="50">
                  <c:v>11231</c:v>
                </c:pt>
                <c:pt idx="51">
                  <c:v>11323</c:v>
                </c:pt>
                <c:pt idx="52">
                  <c:v>11413</c:v>
                </c:pt>
                <c:pt idx="53">
                  <c:v>11504</c:v>
                </c:pt>
                <c:pt idx="54">
                  <c:v>11596</c:v>
                </c:pt>
                <c:pt idx="55">
                  <c:v>11688</c:v>
                </c:pt>
                <c:pt idx="56">
                  <c:v>11779</c:v>
                </c:pt>
                <c:pt idx="57">
                  <c:v>11870</c:v>
                </c:pt>
                <c:pt idx="58">
                  <c:v>11962</c:v>
                </c:pt>
                <c:pt idx="59">
                  <c:v>12054</c:v>
                </c:pt>
                <c:pt idx="60">
                  <c:v>12144</c:v>
                </c:pt>
                <c:pt idx="61">
                  <c:v>12235</c:v>
                </c:pt>
                <c:pt idx="62">
                  <c:v>12327</c:v>
                </c:pt>
                <c:pt idx="63">
                  <c:v>12419</c:v>
                </c:pt>
                <c:pt idx="64">
                  <c:v>12509</c:v>
                </c:pt>
                <c:pt idx="65">
                  <c:v>12600</c:v>
                </c:pt>
                <c:pt idx="66">
                  <c:v>12692</c:v>
                </c:pt>
                <c:pt idx="67">
                  <c:v>12784</c:v>
                </c:pt>
                <c:pt idx="68">
                  <c:v>12874</c:v>
                </c:pt>
                <c:pt idx="69">
                  <c:v>12965</c:v>
                </c:pt>
                <c:pt idx="70">
                  <c:v>13057</c:v>
                </c:pt>
                <c:pt idx="71">
                  <c:v>13149</c:v>
                </c:pt>
                <c:pt idx="72">
                  <c:v>13240</c:v>
                </c:pt>
                <c:pt idx="73">
                  <c:v>13331</c:v>
                </c:pt>
                <c:pt idx="74">
                  <c:v>13423</c:v>
                </c:pt>
                <c:pt idx="75">
                  <c:v>13515</c:v>
                </c:pt>
                <c:pt idx="76">
                  <c:v>13605</c:v>
                </c:pt>
                <c:pt idx="77">
                  <c:v>13696</c:v>
                </c:pt>
                <c:pt idx="78">
                  <c:v>13788</c:v>
                </c:pt>
                <c:pt idx="79">
                  <c:v>13880</c:v>
                </c:pt>
                <c:pt idx="80">
                  <c:v>13970</c:v>
                </c:pt>
                <c:pt idx="81">
                  <c:v>14061</c:v>
                </c:pt>
                <c:pt idx="82">
                  <c:v>14153</c:v>
                </c:pt>
                <c:pt idx="83">
                  <c:v>14245</c:v>
                </c:pt>
                <c:pt idx="84">
                  <c:v>14335</c:v>
                </c:pt>
                <c:pt idx="85">
                  <c:v>14426</c:v>
                </c:pt>
                <c:pt idx="86">
                  <c:v>14518</c:v>
                </c:pt>
                <c:pt idx="87">
                  <c:v>14610</c:v>
                </c:pt>
                <c:pt idx="88">
                  <c:v>14701</c:v>
                </c:pt>
                <c:pt idx="89">
                  <c:v>14792</c:v>
                </c:pt>
                <c:pt idx="90">
                  <c:v>14884</c:v>
                </c:pt>
                <c:pt idx="91">
                  <c:v>14976</c:v>
                </c:pt>
                <c:pt idx="92">
                  <c:v>15066</c:v>
                </c:pt>
                <c:pt idx="93">
                  <c:v>15157</c:v>
                </c:pt>
                <c:pt idx="94">
                  <c:v>15249</c:v>
                </c:pt>
                <c:pt idx="95">
                  <c:v>15341</c:v>
                </c:pt>
                <c:pt idx="96">
                  <c:v>15431</c:v>
                </c:pt>
                <c:pt idx="97">
                  <c:v>15522</c:v>
                </c:pt>
                <c:pt idx="98">
                  <c:v>15614</c:v>
                </c:pt>
                <c:pt idx="99">
                  <c:v>15706</c:v>
                </c:pt>
                <c:pt idx="100">
                  <c:v>15796</c:v>
                </c:pt>
                <c:pt idx="101">
                  <c:v>15887</c:v>
                </c:pt>
                <c:pt idx="102">
                  <c:v>15979</c:v>
                </c:pt>
                <c:pt idx="103">
                  <c:v>16071</c:v>
                </c:pt>
                <c:pt idx="104">
                  <c:v>16162</c:v>
                </c:pt>
                <c:pt idx="105">
                  <c:v>16253</c:v>
                </c:pt>
                <c:pt idx="106">
                  <c:v>16345</c:v>
                </c:pt>
                <c:pt idx="107">
                  <c:v>16437</c:v>
                </c:pt>
                <c:pt idx="108">
                  <c:v>16527</c:v>
                </c:pt>
                <c:pt idx="109">
                  <c:v>16618</c:v>
                </c:pt>
                <c:pt idx="110">
                  <c:v>16710</c:v>
                </c:pt>
                <c:pt idx="111">
                  <c:v>16802</c:v>
                </c:pt>
                <c:pt idx="112">
                  <c:v>16892</c:v>
                </c:pt>
                <c:pt idx="113">
                  <c:v>16983</c:v>
                </c:pt>
                <c:pt idx="114">
                  <c:v>17075</c:v>
                </c:pt>
                <c:pt idx="115">
                  <c:v>17167</c:v>
                </c:pt>
                <c:pt idx="116">
                  <c:v>17257</c:v>
                </c:pt>
                <c:pt idx="117">
                  <c:v>17348</c:v>
                </c:pt>
                <c:pt idx="118">
                  <c:v>17440</c:v>
                </c:pt>
                <c:pt idx="119">
                  <c:v>17532</c:v>
                </c:pt>
                <c:pt idx="120">
                  <c:v>17623</c:v>
                </c:pt>
                <c:pt idx="121">
                  <c:v>17714</c:v>
                </c:pt>
                <c:pt idx="122">
                  <c:v>17806</c:v>
                </c:pt>
                <c:pt idx="123">
                  <c:v>17898</c:v>
                </c:pt>
                <c:pt idx="124">
                  <c:v>17988</c:v>
                </c:pt>
                <c:pt idx="125">
                  <c:v>18079</c:v>
                </c:pt>
                <c:pt idx="126">
                  <c:v>18171</c:v>
                </c:pt>
                <c:pt idx="127">
                  <c:v>18263</c:v>
                </c:pt>
                <c:pt idx="128">
                  <c:v>18353</c:v>
                </c:pt>
                <c:pt idx="129">
                  <c:v>18444</c:v>
                </c:pt>
                <c:pt idx="130">
                  <c:v>18536</c:v>
                </c:pt>
                <c:pt idx="131">
                  <c:v>18628</c:v>
                </c:pt>
                <c:pt idx="132">
                  <c:v>18718</c:v>
                </c:pt>
                <c:pt idx="133">
                  <c:v>18809</c:v>
                </c:pt>
                <c:pt idx="134">
                  <c:v>18901</c:v>
                </c:pt>
                <c:pt idx="135">
                  <c:v>18993</c:v>
                </c:pt>
                <c:pt idx="136">
                  <c:v>19084</c:v>
                </c:pt>
                <c:pt idx="137">
                  <c:v>19175</c:v>
                </c:pt>
                <c:pt idx="138">
                  <c:v>19267</c:v>
                </c:pt>
                <c:pt idx="139">
                  <c:v>19359</c:v>
                </c:pt>
                <c:pt idx="140">
                  <c:v>19449</c:v>
                </c:pt>
                <c:pt idx="141">
                  <c:v>19540</c:v>
                </c:pt>
                <c:pt idx="142">
                  <c:v>19632</c:v>
                </c:pt>
                <c:pt idx="143">
                  <c:v>19724</c:v>
                </c:pt>
                <c:pt idx="144">
                  <c:v>19814</c:v>
                </c:pt>
                <c:pt idx="145">
                  <c:v>19905</c:v>
                </c:pt>
                <c:pt idx="146">
                  <c:v>19997</c:v>
                </c:pt>
                <c:pt idx="147">
                  <c:v>20089</c:v>
                </c:pt>
                <c:pt idx="148">
                  <c:v>20179</c:v>
                </c:pt>
                <c:pt idx="149">
                  <c:v>20270</c:v>
                </c:pt>
                <c:pt idx="150">
                  <c:v>20362</c:v>
                </c:pt>
                <c:pt idx="151">
                  <c:v>20454</c:v>
                </c:pt>
                <c:pt idx="152">
                  <c:v>20545</c:v>
                </c:pt>
                <c:pt idx="153">
                  <c:v>20636</c:v>
                </c:pt>
                <c:pt idx="154">
                  <c:v>20728</c:v>
                </c:pt>
                <c:pt idx="155">
                  <c:v>20820</c:v>
                </c:pt>
                <c:pt idx="156">
                  <c:v>20910</c:v>
                </c:pt>
                <c:pt idx="157">
                  <c:v>21001</c:v>
                </c:pt>
                <c:pt idx="158">
                  <c:v>21093</c:v>
                </c:pt>
                <c:pt idx="159">
                  <c:v>21185</c:v>
                </c:pt>
                <c:pt idx="160">
                  <c:v>21275</c:v>
                </c:pt>
                <c:pt idx="161">
                  <c:v>21366</c:v>
                </c:pt>
                <c:pt idx="162">
                  <c:v>21458</c:v>
                </c:pt>
                <c:pt idx="163">
                  <c:v>21550</c:v>
                </c:pt>
                <c:pt idx="164">
                  <c:v>21640</c:v>
                </c:pt>
                <c:pt idx="165">
                  <c:v>21731</c:v>
                </c:pt>
                <c:pt idx="166">
                  <c:v>21823</c:v>
                </c:pt>
                <c:pt idx="167">
                  <c:v>21915</c:v>
                </c:pt>
                <c:pt idx="168">
                  <c:v>22006</c:v>
                </c:pt>
                <c:pt idx="169">
                  <c:v>22097</c:v>
                </c:pt>
                <c:pt idx="170">
                  <c:v>22189</c:v>
                </c:pt>
                <c:pt idx="171">
                  <c:v>22281</c:v>
                </c:pt>
                <c:pt idx="172">
                  <c:v>22371</c:v>
                </c:pt>
                <c:pt idx="173">
                  <c:v>22462</c:v>
                </c:pt>
                <c:pt idx="174">
                  <c:v>22554</c:v>
                </c:pt>
                <c:pt idx="175">
                  <c:v>22646</c:v>
                </c:pt>
                <c:pt idx="176">
                  <c:v>22736</c:v>
                </c:pt>
                <c:pt idx="177">
                  <c:v>22827</c:v>
                </c:pt>
                <c:pt idx="178">
                  <c:v>22919</c:v>
                </c:pt>
                <c:pt idx="179">
                  <c:v>23011</c:v>
                </c:pt>
                <c:pt idx="180">
                  <c:v>23101</c:v>
                </c:pt>
                <c:pt idx="181">
                  <c:v>23192</c:v>
                </c:pt>
                <c:pt idx="182">
                  <c:v>23284</c:v>
                </c:pt>
                <c:pt idx="183">
                  <c:v>23376</c:v>
                </c:pt>
                <c:pt idx="184">
                  <c:v>23467</c:v>
                </c:pt>
                <c:pt idx="185">
                  <c:v>23558</c:v>
                </c:pt>
                <c:pt idx="186">
                  <c:v>23650</c:v>
                </c:pt>
                <c:pt idx="187">
                  <c:v>23742</c:v>
                </c:pt>
                <c:pt idx="188">
                  <c:v>23832</c:v>
                </c:pt>
                <c:pt idx="189">
                  <c:v>23923</c:v>
                </c:pt>
                <c:pt idx="190">
                  <c:v>24015</c:v>
                </c:pt>
                <c:pt idx="191">
                  <c:v>24107</c:v>
                </c:pt>
                <c:pt idx="192">
                  <c:v>24197</c:v>
                </c:pt>
                <c:pt idx="193">
                  <c:v>24288</c:v>
                </c:pt>
                <c:pt idx="194">
                  <c:v>24380</c:v>
                </c:pt>
                <c:pt idx="195">
                  <c:v>24472</c:v>
                </c:pt>
                <c:pt idx="196">
                  <c:v>24562</c:v>
                </c:pt>
                <c:pt idx="197">
                  <c:v>24653</c:v>
                </c:pt>
                <c:pt idx="198">
                  <c:v>24745</c:v>
                </c:pt>
                <c:pt idx="199">
                  <c:v>24837</c:v>
                </c:pt>
                <c:pt idx="200">
                  <c:v>24928</c:v>
                </c:pt>
                <c:pt idx="201">
                  <c:v>25019</c:v>
                </c:pt>
                <c:pt idx="202">
                  <c:v>25111</c:v>
                </c:pt>
                <c:pt idx="203">
                  <c:v>25203</c:v>
                </c:pt>
                <c:pt idx="204">
                  <c:v>25293</c:v>
                </c:pt>
                <c:pt idx="205">
                  <c:v>25384</c:v>
                </c:pt>
                <c:pt idx="206">
                  <c:v>25476</c:v>
                </c:pt>
                <c:pt idx="207">
                  <c:v>25568</c:v>
                </c:pt>
                <c:pt idx="208">
                  <c:v>25658</c:v>
                </c:pt>
                <c:pt idx="209">
                  <c:v>25749</c:v>
                </c:pt>
                <c:pt idx="210">
                  <c:v>25841</c:v>
                </c:pt>
                <c:pt idx="211">
                  <c:v>25933</c:v>
                </c:pt>
                <c:pt idx="212">
                  <c:v>26023</c:v>
                </c:pt>
                <c:pt idx="213">
                  <c:v>26114</c:v>
                </c:pt>
                <c:pt idx="214">
                  <c:v>26206</c:v>
                </c:pt>
                <c:pt idx="215">
                  <c:v>26298</c:v>
                </c:pt>
                <c:pt idx="216">
                  <c:v>26389</c:v>
                </c:pt>
                <c:pt idx="217">
                  <c:v>26480</c:v>
                </c:pt>
                <c:pt idx="218">
                  <c:v>26572</c:v>
                </c:pt>
                <c:pt idx="219">
                  <c:v>26664</c:v>
                </c:pt>
                <c:pt idx="220">
                  <c:v>26754</c:v>
                </c:pt>
                <c:pt idx="221">
                  <c:v>26845</c:v>
                </c:pt>
                <c:pt idx="222">
                  <c:v>26937</c:v>
                </c:pt>
                <c:pt idx="223">
                  <c:v>27029</c:v>
                </c:pt>
                <c:pt idx="224">
                  <c:v>27119</c:v>
                </c:pt>
                <c:pt idx="225">
                  <c:v>27210</c:v>
                </c:pt>
                <c:pt idx="226">
                  <c:v>27302</c:v>
                </c:pt>
                <c:pt idx="227">
                  <c:v>27394</c:v>
                </c:pt>
                <c:pt idx="228">
                  <c:v>27484</c:v>
                </c:pt>
                <c:pt idx="229">
                  <c:v>27575</c:v>
                </c:pt>
                <c:pt idx="230">
                  <c:v>27667</c:v>
                </c:pt>
                <c:pt idx="231">
                  <c:v>27759</c:v>
                </c:pt>
                <c:pt idx="232">
                  <c:v>27850</c:v>
                </c:pt>
                <c:pt idx="233">
                  <c:v>27941</c:v>
                </c:pt>
                <c:pt idx="234">
                  <c:v>28033</c:v>
                </c:pt>
                <c:pt idx="235">
                  <c:v>28125</c:v>
                </c:pt>
                <c:pt idx="236">
                  <c:v>28215</c:v>
                </c:pt>
                <c:pt idx="237">
                  <c:v>28306</c:v>
                </c:pt>
                <c:pt idx="238">
                  <c:v>28398</c:v>
                </c:pt>
                <c:pt idx="239">
                  <c:v>28490</c:v>
                </c:pt>
                <c:pt idx="240">
                  <c:v>28580</c:v>
                </c:pt>
                <c:pt idx="241">
                  <c:v>28671</c:v>
                </c:pt>
                <c:pt idx="242">
                  <c:v>28763</c:v>
                </c:pt>
                <c:pt idx="243">
                  <c:v>28855</c:v>
                </c:pt>
                <c:pt idx="244">
                  <c:v>28945</c:v>
                </c:pt>
                <c:pt idx="245">
                  <c:v>29036</c:v>
                </c:pt>
                <c:pt idx="246">
                  <c:v>29128</c:v>
                </c:pt>
                <c:pt idx="247">
                  <c:v>29220</c:v>
                </c:pt>
                <c:pt idx="248">
                  <c:v>29311</c:v>
                </c:pt>
                <c:pt idx="249">
                  <c:v>29402</c:v>
                </c:pt>
                <c:pt idx="250">
                  <c:v>29494</c:v>
                </c:pt>
                <c:pt idx="251">
                  <c:v>29586</c:v>
                </c:pt>
                <c:pt idx="252">
                  <c:v>29676</c:v>
                </c:pt>
                <c:pt idx="253">
                  <c:v>29767</c:v>
                </c:pt>
                <c:pt idx="254">
                  <c:v>29859</c:v>
                </c:pt>
                <c:pt idx="255">
                  <c:v>29951</c:v>
                </c:pt>
                <c:pt idx="256">
                  <c:v>30041</c:v>
                </c:pt>
                <c:pt idx="257">
                  <c:v>30132</c:v>
                </c:pt>
                <c:pt idx="258">
                  <c:v>30224</c:v>
                </c:pt>
                <c:pt idx="259">
                  <c:v>30316</c:v>
                </c:pt>
                <c:pt idx="260">
                  <c:v>30406</c:v>
                </c:pt>
                <c:pt idx="261">
                  <c:v>30497</c:v>
                </c:pt>
                <c:pt idx="262">
                  <c:v>30589</c:v>
                </c:pt>
                <c:pt idx="263">
                  <c:v>30681</c:v>
                </c:pt>
                <c:pt idx="264">
                  <c:v>30772</c:v>
                </c:pt>
                <c:pt idx="265">
                  <c:v>30863</c:v>
                </c:pt>
                <c:pt idx="266">
                  <c:v>30955</c:v>
                </c:pt>
                <c:pt idx="267">
                  <c:v>31047</c:v>
                </c:pt>
                <c:pt idx="268">
                  <c:v>31137</c:v>
                </c:pt>
                <c:pt idx="269">
                  <c:v>31228</c:v>
                </c:pt>
                <c:pt idx="270">
                  <c:v>31320</c:v>
                </c:pt>
                <c:pt idx="271">
                  <c:v>31412</c:v>
                </c:pt>
                <c:pt idx="272">
                  <c:v>31502</c:v>
                </c:pt>
                <c:pt idx="273">
                  <c:v>31593</c:v>
                </c:pt>
                <c:pt idx="274">
                  <c:v>31685</c:v>
                </c:pt>
                <c:pt idx="275">
                  <c:v>31777</c:v>
                </c:pt>
                <c:pt idx="276">
                  <c:v>31867</c:v>
                </c:pt>
                <c:pt idx="277">
                  <c:v>31958</c:v>
                </c:pt>
                <c:pt idx="278">
                  <c:v>32050</c:v>
                </c:pt>
                <c:pt idx="279">
                  <c:v>32142</c:v>
                </c:pt>
                <c:pt idx="280">
                  <c:v>32233</c:v>
                </c:pt>
                <c:pt idx="281">
                  <c:v>32324</c:v>
                </c:pt>
                <c:pt idx="282">
                  <c:v>32416</c:v>
                </c:pt>
                <c:pt idx="283">
                  <c:v>32508</c:v>
                </c:pt>
                <c:pt idx="284">
                  <c:v>32598</c:v>
                </c:pt>
                <c:pt idx="285">
                  <c:v>32689</c:v>
                </c:pt>
                <c:pt idx="286">
                  <c:v>32781</c:v>
                </c:pt>
                <c:pt idx="287">
                  <c:v>32873</c:v>
                </c:pt>
                <c:pt idx="288">
                  <c:v>32963</c:v>
                </c:pt>
                <c:pt idx="289">
                  <c:v>33054</c:v>
                </c:pt>
                <c:pt idx="290">
                  <c:v>33146</c:v>
                </c:pt>
                <c:pt idx="291">
                  <c:v>33238</c:v>
                </c:pt>
                <c:pt idx="292">
                  <c:v>33328</c:v>
                </c:pt>
                <c:pt idx="293">
                  <c:v>33419</c:v>
                </c:pt>
                <c:pt idx="294">
                  <c:v>33511</c:v>
                </c:pt>
                <c:pt idx="295">
                  <c:v>33603</c:v>
                </c:pt>
                <c:pt idx="296">
                  <c:v>33694</c:v>
                </c:pt>
                <c:pt idx="297">
                  <c:v>33785</c:v>
                </c:pt>
                <c:pt idx="298">
                  <c:v>33877</c:v>
                </c:pt>
                <c:pt idx="299">
                  <c:v>33969</c:v>
                </c:pt>
                <c:pt idx="300">
                  <c:v>34059</c:v>
                </c:pt>
                <c:pt idx="301">
                  <c:v>34150</c:v>
                </c:pt>
                <c:pt idx="302">
                  <c:v>34242</c:v>
                </c:pt>
                <c:pt idx="303">
                  <c:v>34334</c:v>
                </c:pt>
                <c:pt idx="304">
                  <c:v>34424</c:v>
                </c:pt>
                <c:pt idx="305">
                  <c:v>34515</c:v>
                </c:pt>
                <c:pt idx="306">
                  <c:v>34607</c:v>
                </c:pt>
                <c:pt idx="307">
                  <c:v>34699</c:v>
                </c:pt>
                <c:pt idx="308">
                  <c:v>34789</c:v>
                </c:pt>
                <c:pt idx="309">
                  <c:v>34880</c:v>
                </c:pt>
                <c:pt idx="310">
                  <c:v>34972</c:v>
                </c:pt>
                <c:pt idx="311">
                  <c:v>35064</c:v>
                </c:pt>
                <c:pt idx="312">
                  <c:v>35155</c:v>
                </c:pt>
                <c:pt idx="313">
                  <c:v>35246</c:v>
                </c:pt>
                <c:pt idx="314">
                  <c:v>35338</c:v>
                </c:pt>
                <c:pt idx="315">
                  <c:v>35430</c:v>
                </c:pt>
                <c:pt idx="316">
                  <c:v>35520</c:v>
                </c:pt>
                <c:pt idx="317">
                  <c:v>35611</c:v>
                </c:pt>
                <c:pt idx="318">
                  <c:v>35703</c:v>
                </c:pt>
                <c:pt idx="319">
                  <c:v>35795</c:v>
                </c:pt>
                <c:pt idx="320">
                  <c:v>35885</c:v>
                </c:pt>
                <c:pt idx="321">
                  <c:v>35976</c:v>
                </c:pt>
                <c:pt idx="322">
                  <c:v>36068</c:v>
                </c:pt>
                <c:pt idx="323">
                  <c:v>36160</c:v>
                </c:pt>
                <c:pt idx="324">
                  <c:v>36250</c:v>
                </c:pt>
                <c:pt idx="325">
                  <c:v>36341</c:v>
                </c:pt>
                <c:pt idx="326">
                  <c:v>36433</c:v>
                </c:pt>
                <c:pt idx="327">
                  <c:v>36525</c:v>
                </c:pt>
                <c:pt idx="328">
                  <c:v>36616</c:v>
                </c:pt>
                <c:pt idx="329">
                  <c:v>36707</c:v>
                </c:pt>
                <c:pt idx="330">
                  <c:v>36799</c:v>
                </c:pt>
                <c:pt idx="331">
                  <c:v>36891</c:v>
                </c:pt>
                <c:pt idx="332">
                  <c:v>36981</c:v>
                </c:pt>
                <c:pt idx="333">
                  <c:v>37072</c:v>
                </c:pt>
                <c:pt idx="334">
                  <c:v>37164</c:v>
                </c:pt>
                <c:pt idx="335">
                  <c:v>37256</c:v>
                </c:pt>
                <c:pt idx="336">
                  <c:v>37346</c:v>
                </c:pt>
                <c:pt idx="337">
                  <c:v>37437</c:v>
                </c:pt>
                <c:pt idx="338">
                  <c:v>37529</c:v>
                </c:pt>
                <c:pt idx="339">
                  <c:v>37621</c:v>
                </c:pt>
                <c:pt idx="340">
                  <c:v>37711</c:v>
                </c:pt>
                <c:pt idx="341">
                  <c:v>37802</c:v>
                </c:pt>
                <c:pt idx="342">
                  <c:v>37894</c:v>
                </c:pt>
                <c:pt idx="343">
                  <c:v>37986</c:v>
                </c:pt>
                <c:pt idx="344">
                  <c:v>38077</c:v>
                </c:pt>
                <c:pt idx="345">
                  <c:v>38168</c:v>
                </c:pt>
                <c:pt idx="346">
                  <c:v>38260</c:v>
                </c:pt>
                <c:pt idx="347">
                  <c:v>38352</c:v>
                </c:pt>
                <c:pt idx="348">
                  <c:v>38442</c:v>
                </c:pt>
                <c:pt idx="349">
                  <c:v>38533</c:v>
                </c:pt>
                <c:pt idx="350">
                  <c:v>38625</c:v>
                </c:pt>
                <c:pt idx="351">
                  <c:v>38717</c:v>
                </c:pt>
                <c:pt idx="352">
                  <c:v>38807</c:v>
                </c:pt>
                <c:pt idx="353">
                  <c:v>38898</c:v>
                </c:pt>
                <c:pt idx="354">
                  <c:v>38990</c:v>
                </c:pt>
                <c:pt idx="355">
                  <c:v>39082</c:v>
                </c:pt>
                <c:pt idx="356">
                  <c:v>39172</c:v>
                </c:pt>
                <c:pt idx="357">
                  <c:v>39263</c:v>
                </c:pt>
                <c:pt idx="358">
                  <c:v>39355</c:v>
                </c:pt>
                <c:pt idx="359">
                  <c:v>39447</c:v>
                </c:pt>
                <c:pt idx="360">
                  <c:v>39538</c:v>
                </c:pt>
                <c:pt idx="361">
                  <c:v>39629</c:v>
                </c:pt>
                <c:pt idx="362">
                  <c:v>39721</c:v>
                </c:pt>
                <c:pt idx="363">
                  <c:v>39813</c:v>
                </c:pt>
                <c:pt idx="364">
                  <c:v>39903</c:v>
                </c:pt>
                <c:pt idx="365">
                  <c:v>39994</c:v>
                </c:pt>
                <c:pt idx="366">
                  <c:v>40086</c:v>
                </c:pt>
                <c:pt idx="367">
                  <c:v>40178</c:v>
                </c:pt>
                <c:pt idx="368">
                  <c:v>40268</c:v>
                </c:pt>
                <c:pt idx="369">
                  <c:v>40359</c:v>
                </c:pt>
                <c:pt idx="370">
                  <c:v>40451</c:v>
                </c:pt>
                <c:pt idx="371">
                  <c:v>40543</c:v>
                </c:pt>
                <c:pt idx="372">
                  <c:v>40633</c:v>
                </c:pt>
                <c:pt idx="373">
                  <c:v>40724</c:v>
                </c:pt>
                <c:pt idx="374">
                  <c:v>40816</c:v>
                </c:pt>
                <c:pt idx="375">
                  <c:v>40908</c:v>
                </c:pt>
                <c:pt idx="376">
                  <c:v>40999</c:v>
                </c:pt>
                <c:pt idx="377">
                  <c:v>41090</c:v>
                </c:pt>
                <c:pt idx="378">
                  <c:v>41182</c:v>
                </c:pt>
                <c:pt idx="379">
                  <c:v>41274</c:v>
                </c:pt>
                <c:pt idx="380">
                  <c:v>41364</c:v>
                </c:pt>
                <c:pt idx="381">
                  <c:v>41455</c:v>
                </c:pt>
                <c:pt idx="382">
                  <c:v>41547</c:v>
                </c:pt>
                <c:pt idx="383">
                  <c:v>41639</c:v>
                </c:pt>
                <c:pt idx="384">
                  <c:v>41729</c:v>
                </c:pt>
                <c:pt idx="385">
                  <c:v>41820</c:v>
                </c:pt>
                <c:pt idx="386">
                  <c:v>41912</c:v>
                </c:pt>
                <c:pt idx="387">
                  <c:v>42004</c:v>
                </c:pt>
                <c:pt idx="388">
                  <c:v>42094</c:v>
                </c:pt>
                <c:pt idx="389">
                  <c:v>42185</c:v>
                </c:pt>
                <c:pt idx="390">
                  <c:v>42277</c:v>
                </c:pt>
                <c:pt idx="391">
                  <c:v>42369</c:v>
                </c:pt>
                <c:pt idx="392">
                  <c:v>42400</c:v>
                </c:pt>
                <c:pt idx="393">
                  <c:v>42429</c:v>
                </c:pt>
                <c:pt idx="394">
                  <c:v>42460</c:v>
                </c:pt>
                <c:pt idx="395">
                  <c:v>42490</c:v>
                </c:pt>
                <c:pt idx="396">
                  <c:v>42521</c:v>
                </c:pt>
                <c:pt idx="397">
                  <c:v>42551</c:v>
                </c:pt>
                <c:pt idx="398">
                  <c:v>42552</c:v>
                </c:pt>
                <c:pt idx="399">
                  <c:v>42705</c:v>
                </c:pt>
                <c:pt idx="400">
                  <c:v>42826</c:v>
                </c:pt>
                <c:pt idx="401">
                  <c:v>42948</c:v>
                </c:pt>
                <c:pt idx="402">
                  <c:v>43070</c:v>
                </c:pt>
                <c:pt idx="403">
                  <c:v>43191</c:v>
                </c:pt>
                <c:pt idx="404">
                  <c:v>43313</c:v>
                </c:pt>
                <c:pt idx="405">
                  <c:v>43435</c:v>
                </c:pt>
                <c:pt idx="406">
                  <c:v>43556</c:v>
                </c:pt>
                <c:pt idx="407">
                  <c:v>43678</c:v>
                </c:pt>
                <c:pt idx="408">
                  <c:v>43800</c:v>
                </c:pt>
                <c:pt idx="409">
                  <c:v>43922</c:v>
                </c:pt>
                <c:pt idx="410">
                  <c:v>44044</c:v>
                </c:pt>
                <c:pt idx="411">
                  <c:v>44166</c:v>
                </c:pt>
                <c:pt idx="412">
                  <c:v>44287</c:v>
                </c:pt>
                <c:pt idx="413">
                  <c:v>44409</c:v>
                </c:pt>
                <c:pt idx="414">
                  <c:v>44531</c:v>
                </c:pt>
                <c:pt idx="415">
                  <c:v>44652</c:v>
                </c:pt>
                <c:pt idx="416">
                  <c:v>44774</c:v>
                </c:pt>
                <c:pt idx="417">
                  <c:v>44896</c:v>
                </c:pt>
                <c:pt idx="418">
                  <c:v>45017</c:v>
                </c:pt>
                <c:pt idx="419">
                  <c:v>45139</c:v>
                </c:pt>
                <c:pt idx="420">
                  <c:v>45261</c:v>
                </c:pt>
                <c:pt idx="421">
                  <c:v>45383</c:v>
                </c:pt>
                <c:pt idx="422">
                  <c:v>45505</c:v>
                </c:pt>
                <c:pt idx="423">
                  <c:v>45627</c:v>
                </c:pt>
                <c:pt idx="424">
                  <c:v>45748</c:v>
                </c:pt>
                <c:pt idx="425">
                  <c:v>45870</c:v>
                </c:pt>
                <c:pt idx="426">
                  <c:v>45992</c:v>
                </c:pt>
              </c:numCache>
            </c:numRef>
          </c:cat>
          <c:val>
            <c:numRef>
              <c:f>'US M0 and Gold Miners "Comp"'!$N$5:$N$431</c:f>
              <c:numCache>
                <c:formatCode>_(* #,##0.00_);_(* \(#,##0.00\);_(* "-"??_);_(@_)</c:formatCode>
                <c:ptCount val="427"/>
                <c:pt idx="0">
                  <c:v>100</c:v>
                </c:pt>
                <c:pt idx="1">
                  <c:v>102.17774420946625</c:v>
                </c:pt>
                <c:pt idx="2">
                  <c:v>110.42296072507551</c:v>
                </c:pt>
                <c:pt idx="3">
                  <c:v>117.82477341389726</c:v>
                </c:pt>
                <c:pt idx="4">
                  <c:v>113.59516616314198</c:v>
                </c:pt>
                <c:pt idx="5">
                  <c:v>113.46928499496474</c:v>
                </c:pt>
                <c:pt idx="6">
                  <c:v>116.55337361530714</c:v>
                </c:pt>
                <c:pt idx="7">
                  <c:v>123.82930513595164</c:v>
                </c:pt>
                <c:pt idx="8">
                  <c:v>125.88116817724067</c:v>
                </c:pt>
                <c:pt idx="9">
                  <c:v>126.33434038267875</c:v>
                </c:pt>
                <c:pt idx="10">
                  <c:v>128.42396777442096</c:v>
                </c:pt>
                <c:pt idx="11">
                  <c:v>128.39879154078551</c:v>
                </c:pt>
                <c:pt idx="12">
                  <c:v>119.07099697885198</c:v>
                </c:pt>
                <c:pt idx="13">
                  <c:v>113.70845921450152</c:v>
                </c:pt>
                <c:pt idx="14">
                  <c:v>109.75579053373616</c:v>
                </c:pt>
                <c:pt idx="15">
                  <c:v>109.94461228600204</c:v>
                </c:pt>
                <c:pt idx="16">
                  <c:v>106.39476334340384</c:v>
                </c:pt>
                <c:pt idx="17">
                  <c:v>107.38922457200405</c:v>
                </c:pt>
                <c:pt idx="18">
                  <c:v>109.44108761329308</c:v>
                </c:pt>
                <c:pt idx="19">
                  <c:v>114.91691842900306</c:v>
                </c:pt>
                <c:pt idx="20">
                  <c:v>113.45669687814706</c:v>
                </c:pt>
                <c:pt idx="21">
                  <c:v>114.53927492447134</c:v>
                </c:pt>
                <c:pt idx="22">
                  <c:v>116.38972809667676</c:v>
                </c:pt>
                <c:pt idx="23">
                  <c:v>120.0654582074522</c:v>
                </c:pt>
                <c:pt idx="24">
                  <c:v>117.03172205438071</c:v>
                </c:pt>
                <c:pt idx="25">
                  <c:v>117.86253776435048</c:v>
                </c:pt>
                <c:pt idx="26">
                  <c:v>120.41792547834848</c:v>
                </c:pt>
                <c:pt idx="27">
                  <c:v>125.76787512588122</c:v>
                </c:pt>
                <c:pt idx="28">
                  <c:v>120.02769385699904</c:v>
                </c:pt>
                <c:pt idx="29">
                  <c:v>119.66263846928506</c:v>
                </c:pt>
                <c:pt idx="30">
                  <c:v>122.15508559919444</c:v>
                </c:pt>
                <c:pt idx="31">
                  <c:v>127.00151057401821</c:v>
                </c:pt>
                <c:pt idx="32">
                  <c:v>122.02920443101721</c:v>
                </c:pt>
                <c:pt idx="33">
                  <c:v>122.48237663645526</c:v>
                </c:pt>
                <c:pt idx="34">
                  <c:v>124.15659617321255</c:v>
                </c:pt>
                <c:pt idx="35">
                  <c:v>127.19033232628406</c:v>
                </c:pt>
                <c:pt idx="36">
                  <c:v>122.63343403826795</c:v>
                </c:pt>
                <c:pt idx="37">
                  <c:v>123.28801611278959</c:v>
                </c:pt>
                <c:pt idx="38">
                  <c:v>124.82376636455193</c:v>
                </c:pt>
                <c:pt idx="39">
                  <c:v>128.96525679758315</c:v>
                </c:pt>
                <c:pt idx="40">
                  <c:v>122.25579053373623</c:v>
                </c:pt>
                <c:pt idx="41">
                  <c:v>122.54531722054386</c:v>
                </c:pt>
                <c:pt idx="42">
                  <c:v>123.03625377643509</c:v>
                </c:pt>
                <c:pt idx="43">
                  <c:v>127.66868076535755</c:v>
                </c:pt>
                <c:pt idx="44">
                  <c:v>121.7396777442095</c:v>
                </c:pt>
                <c:pt idx="45">
                  <c:v>120.93403826787517</c:v>
                </c:pt>
                <c:pt idx="46">
                  <c:v>123.53977844914405</c:v>
                </c:pt>
                <c:pt idx="47">
                  <c:v>127.00151057401816</c:v>
                </c:pt>
                <c:pt idx="48">
                  <c:v>118.42900302114806</c:v>
                </c:pt>
                <c:pt idx="49">
                  <c:v>118.76888217522661</c:v>
                </c:pt>
                <c:pt idx="50">
                  <c:v>118.93252769385703</c:v>
                </c:pt>
                <c:pt idx="51">
                  <c:v>125.20140986908361</c:v>
                </c:pt>
                <c:pt idx="52">
                  <c:v>120.48086606243709</c:v>
                </c:pt>
                <c:pt idx="53">
                  <c:v>123.67824773413901</c:v>
                </c:pt>
                <c:pt idx="54">
                  <c:v>129.30513595166167</c:v>
                </c:pt>
                <c:pt idx="55">
                  <c:v>133.15709969788523</c:v>
                </c:pt>
                <c:pt idx="56">
                  <c:v>128.65055387714</c:v>
                </c:pt>
                <c:pt idx="57">
                  <c:v>131.57099697885195</c:v>
                </c:pt>
                <c:pt idx="58">
                  <c:v>136.50553877139978</c:v>
                </c:pt>
                <c:pt idx="59">
                  <c:v>141.33937562940582</c:v>
                </c:pt>
                <c:pt idx="60">
                  <c:v>155.34994964753272</c:v>
                </c:pt>
                <c:pt idx="61">
                  <c:v>138.0790533736153</c:v>
                </c:pt>
                <c:pt idx="62">
                  <c:v>141.10020140986907</c:v>
                </c:pt>
                <c:pt idx="63">
                  <c:v>146.6137965760322</c:v>
                </c:pt>
                <c:pt idx="64">
                  <c:v>157.22557905337359</c:v>
                </c:pt>
                <c:pt idx="65">
                  <c:v>164.46374622356493</c:v>
                </c:pt>
                <c:pt idx="66">
                  <c:v>168.84441087613288</c:v>
                </c:pt>
                <c:pt idx="67">
                  <c:v>173.16213494461223</c:v>
                </c:pt>
                <c:pt idx="68">
                  <c:v>178.83937562940579</c:v>
                </c:pt>
                <c:pt idx="69">
                  <c:v>189.13645518630412</c:v>
                </c:pt>
                <c:pt idx="70">
                  <c:v>196.21097683786502</c:v>
                </c:pt>
                <c:pt idx="71">
                  <c:v>209.1641490433031</c:v>
                </c:pt>
                <c:pt idx="72">
                  <c:v>203.10926485397783</c:v>
                </c:pt>
                <c:pt idx="73">
                  <c:v>207.95568982880161</c:v>
                </c:pt>
                <c:pt idx="74">
                  <c:v>227.00151057401814</c:v>
                </c:pt>
                <c:pt idx="75">
                  <c:v>238.79657603222554</c:v>
                </c:pt>
                <c:pt idx="76">
                  <c:v>235.86354481369585</c:v>
                </c:pt>
                <c:pt idx="77">
                  <c:v>239.79103726082576</c:v>
                </c:pt>
                <c:pt idx="78">
                  <c:v>241.56596173212483</c:v>
                </c:pt>
                <c:pt idx="79">
                  <c:v>243.10171198388716</c:v>
                </c:pt>
                <c:pt idx="80">
                  <c:v>246.11027190332319</c:v>
                </c:pt>
                <c:pt idx="81">
                  <c:v>257.75427995971796</c:v>
                </c:pt>
                <c:pt idx="82">
                  <c:v>265.94914400805635</c:v>
                </c:pt>
                <c:pt idx="83">
                  <c:v>281.57099697885189</c:v>
                </c:pt>
                <c:pt idx="84">
                  <c:v>284.30261832829797</c:v>
                </c:pt>
                <c:pt idx="85">
                  <c:v>307.112286002014</c:v>
                </c:pt>
                <c:pt idx="86">
                  <c:v>336.6691842900301</c:v>
                </c:pt>
                <c:pt idx="87">
                  <c:v>343.69335347432008</c:v>
                </c:pt>
                <c:pt idx="88">
                  <c:v>357.52769385699878</c:v>
                </c:pt>
                <c:pt idx="89">
                  <c:v>384.5040281973815</c:v>
                </c:pt>
                <c:pt idx="90">
                  <c:v>391.52819738167148</c:v>
                </c:pt>
                <c:pt idx="91">
                  <c:v>409.52920443101692</c:v>
                </c:pt>
                <c:pt idx="92">
                  <c:v>410.91389728096658</c:v>
                </c:pt>
                <c:pt idx="93">
                  <c:v>407.82980866062422</c:v>
                </c:pt>
                <c:pt idx="94">
                  <c:v>418.6681772406846</c:v>
                </c:pt>
                <c:pt idx="95">
                  <c:v>428.61278952668664</c:v>
                </c:pt>
                <c:pt idx="96">
                  <c:v>438.29305135951648</c:v>
                </c:pt>
                <c:pt idx="97">
                  <c:v>447.34390735146008</c:v>
                </c:pt>
                <c:pt idx="98">
                  <c:v>463.60775427995964</c:v>
                </c:pt>
                <c:pt idx="99">
                  <c:v>509.20191339375617</c:v>
                </c:pt>
                <c:pt idx="100">
                  <c:v>529.58207452165141</c:v>
                </c:pt>
                <c:pt idx="101">
                  <c:v>531.50805639476323</c:v>
                </c:pt>
                <c:pt idx="102">
                  <c:v>569.03323262839865</c:v>
                </c:pt>
                <c:pt idx="103">
                  <c:v>594.23464249748224</c:v>
                </c:pt>
                <c:pt idx="104">
                  <c:v>601.48539778449128</c:v>
                </c:pt>
                <c:pt idx="105">
                  <c:v>645.0528700906342</c:v>
                </c:pt>
                <c:pt idx="106">
                  <c:v>666.44008056394739</c:v>
                </c:pt>
                <c:pt idx="107">
                  <c:v>709.20191339375606</c:v>
                </c:pt>
                <c:pt idx="108">
                  <c:v>725.47834843907333</c:v>
                </c:pt>
                <c:pt idx="109">
                  <c:v>756.04229607250727</c:v>
                </c:pt>
                <c:pt idx="110">
                  <c:v>777.70644511581031</c:v>
                </c:pt>
                <c:pt idx="111">
                  <c:v>801.12034239677712</c:v>
                </c:pt>
                <c:pt idx="112">
                  <c:v>782.57804632426951</c:v>
                </c:pt>
                <c:pt idx="113">
                  <c:v>794.95216515609229</c:v>
                </c:pt>
                <c:pt idx="114">
                  <c:v>803.99043303121823</c:v>
                </c:pt>
                <c:pt idx="115">
                  <c:v>819.76334340382641</c:v>
                </c:pt>
                <c:pt idx="116">
                  <c:v>797.5201409869079</c:v>
                </c:pt>
                <c:pt idx="117">
                  <c:v>799.5216515609261</c:v>
                </c:pt>
                <c:pt idx="118">
                  <c:v>819.87663645518592</c:v>
                </c:pt>
                <c:pt idx="119">
                  <c:v>832.08710976837835</c:v>
                </c:pt>
                <c:pt idx="120">
                  <c:v>811.35448136958678</c:v>
                </c:pt>
                <c:pt idx="121">
                  <c:v>814.86656596173179</c:v>
                </c:pt>
                <c:pt idx="122">
                  <c:v>840.42044310171161</c:v>
                </c:pt>
                <c:pt idx="123">
                  <c:v>871.97885196374602</c:v>
                </c:pt>
                <c:pt idx="124">
                  <c:v>845.17875125881142</c:v>
                </c:pt>
                <c:pt idx="125">
                  <c:v>819.51158106747209</c:v>
                </c:pt>
                <c:pt idx="126">
                  <c:v>784.10120845921426</c:v>
                </c:pt>
                <c:pt idx="127">
                  <c:v>792.95065458207421</c:v>
                </c:pt>
                <c:pt idx="128">
                  <c:v>776.72457200402789</c:v>
                </c:pt>
                <c:pt idx="129">
                  <c:v>778.44914400805612</c:v>
                </c:pt>
                <c:pt idx="130">
                  <c:v>788.10422960725055</c:v>
                </c:pt>
                <c:pt idx="131">
                  <c:v>814.06092648539754</c:v>
                </c:pt>
                <c:pt idx="132">
                  <c:v>835.33484390735123</c:v>
                </c:pt>
                <c:pt idx="133">
                  <c:v>843.95770392749216</c:v>
                </c:pt>
                <c:pt idx="134">
                  <c:v>857.50251762336325</c:v>
                </c:pt>
                <c:pt idx="135">
                  <c:v>890.64702920443074</c:v>
                </c:pt>
                <c:pt idx="136">
                  <c:v>876.14551863041265</c:v>
                </c:pt>
                <c:pt idx="137">
                  <c:v>882.25075528700881</c:v>
                </c:pt>
                <c:pt idx="138">
                  <c:v>897.98590130916386</c:v>
                </c:pt>
                <c:pt idx="139">
                  <c:v>930.71500503524646</c:v>
                </c:pt>
                <c:pt idx="140">
                  <c:v>903.58761329305105</c:v>
                </c:pt>
                <c:pt idx="141">
                  <c:v>905.92900302114788</c:v>
                </c:pt>
                <c:pt idx="142">
                  <c:v>898.40130916414898</c:v>
                </c:pt>
                <c:pt idx="143">
                  <c:v>916.5407854984893</c:v>
                </c:pt>
                <c:pt idx="144">
                  <c:v>889.27492447129896</c:v>
                </c:pt>
                <c:pt idx="145">
                  <c:v>892.03172205438034</c:v>
                </c:pt>
                <c:pt idx="146">
                  <c:v>871.63897280966728</c:v>
                </c:pt>
                <c:pt idx="147">
                  <c:v>901.06998992950616</c:v>
                </c:pt>
                <c:pt idx="148">
                  <c:v>872.19284994964721</c:v>
                </c:pt>
                <c:pt idx="149">
                  <c:v>878.32326283987891</c:v>
                </c:pt>
                <c:pt idx="150">
                  <c:v>884.91943605236622</c:v>
                </c:pt>
                <c:pt idx="151">
                  <c:v>909.66767371601168</c:v>
                </c:pt>
                <c:pt idx="152">
                  <c:v>885.80060422960685</c:v>
                </c:pt>
                <c:pt idx="153">
                  <c:v>890.99949647532696</c:v>
                </c:pt>
                <c:pt idx="154">
                  <c:v>897.44461228600164</c:v>
                </c:pt>
                <c:pt idx="155">
                  <c:v>924.15659617321217</c:v>
                </c:pt>
                <c:pt idx="156">
                  <c:v>890.69738167170169</c:v>
                </c:pt>
                <c:pt idx="157">
                  <c:v>898.47683786505513</c:v>
                </c:pt>
                <c:pt idx="158">
                  <c:v>902.35397784491408</c:v>
                </c:pt>
                <c:pt idx="159">
                  <c:v>924.89929506545775</c:v>
                </c:pt>
                <c:pt idx="160">
                  <c:v>888.30563947633379</c:v>
                </c:pt>
                <c:pt idx="161">
                  <c:v>894.05840886203373</c:v>
                </c:pt>
                <c:pt idx="162">
                  <c:v>896.37462235649491</c:v>
                </c:pt>
                <c:pt idx="163">
                  <c:v>923.43907351460155</c:v>
                </c:pt>
                <c:pt idx="164">
                  <c:v>894.29758308157022</c:v>
                </c:pt>
                <c:pt idx="165">
                  <c:v>905.13595166163077</c:v>
                </c:pt>
                <c:pt idx="166">
                  <c:v>911.65659617321205</c:v>
                </c:pt>
                <c:pt idx="167">
                  <c:v>925.76787512588066</c:v>
                </c:pt>
                <c:pt idx="168">
                  <c:v>889.69033232628351</c:v>
                </c:pt>
                <c:pt idx="169">
                  <c:v>899.14400805639423</c:v>
                </c:pt>
                <c:pt idx="170">
                  <c:v>897.84743202416871</c:v>
                </c:pt>
                <c:pt idx="171">
                  <c:v>895.12839879154035</c:v>
                </c:pt>
                <c:pt idx="172">
                  <c:v>869.13393756294022</c:v>
                </c:pt>
                <c:pt idx="173">
                  <c:v>878.70090634441044</c:v>
                </c:pt>
                <c:pt idx="174">
                  <c:v>892.08207452165118</c:v>
                </c:pt>
                <c:pt idx="175">
                  <c:v>922.19284994964733</c:v>
                </c:pt>
                <c:pt idx="176">
                  <c:v>899.30765357502491</c:v>
                </c:pt>
                <c:pt idx="177">
                  <c:v>915.20644511581031</c:v>
                </c:pt>
                <c:pt idx="178">
                  <c:v>922.7970795568981</c:v>
                </c:pt>
                <c:pt idx="179">
                  <c:v>940.14350453172187</c:v>
                </c:pt>
                <c:pt idx="180">
                  <c:v>920.93403826787494</c:v>
                </c:pt>
                <c:pt idx="181">
                  <c:v>938.0538771399797</c:v>
                </c:pt>
                <c:pt idx="182">
                  <c:v>951.62386706948621</c:v>
                </c:pt>
                <c:pt idx="183">
                  <c:v>988.64551863041277</c:v>
                </c:pt>
                <c:pt idx="184">
                  <c:v>968.0135951661631</c:v>
                </c:pt>
                <c:pt idx="185">
                  <c:v>988.4441087613294</c:v>
                </c:pt>
                <c:pt idx="186">
                  <c:v>1005.1611278952669</c:v>
                </c:pt>
                <c:pt idx="187">
                  <c:v>1038.3559919436052</c:v>
                </c:pt>
                <c:pt idx="188">
                  <c:v>1019.5367573011076</c:v>
                </c:pt>
                <c:pt idx="189">
                  <c:v>1038.8343403826789</c:v>
                </c:pt>
                <c:pt idx="190">
                  <c:v>1052.7316213494462</c:v>
                </c:pt>
                <c:pt idx="191">
                  <c:v>1097.6963746223566</c:v>
                </c:pt>
                <c:pt idx="192">
                  <c:v>1077.0896273917424</c:v>
                </c:pt>
                <c:pt idx="193">
                  <c:v>1097.9481369587113</c:v>
                </c:pt>
                <c:pt idx="194">
                  <c:v>1121.4249748237667</c:v>
                </c:pt>
                <c:pt idx="195">
                  <c:v>1155.0981873111787</c:v>
                </c:pt>
                <c:pt idx="196">
                  <c:v>1136.1027190332329</c:v>
                </c:pt>
                <c:pt idx="197">
                  <c:v>1151.7497482376641</c:v>
                </c:pt>
                <c:pt idx="198">
                  <c:v>1173.7789526686813</c:v>
                </c:pt>
                <c:pt idx="199">
                  <c:v>1219.8892245720047</c:v>
                </c:pt>
                <c:pt idx="200">
                  <c:v>1215.2945619335353</c:v>
                </c:pt>
                <c:pt idx="201">
                  <c:v>1239.7406847935556</c:v>
                </c:pt>
                <c:pt idx="202">
                  <c:v>1261.5307150050357</c:v>
                </c:pt>
                <c:pt idx="203">
                  <c:v>1315.8232628398796</c:v>
                </c:pt>
                <c:pt idx="204">
                  <c:v>1291.0876132930521</c:v>
                </c:pt>
                <c:pt idx="205">
                  <c:v>1323.1243705941597</c:v>
                </c:pt>
                <c:pt idx="206">
                  <c:v>1326.9889224572012</c:v>
                </c:pt>
                <c:pt idx="207">
                  <c:v>1380.790533736154</c:v>
                </c:pt>
                <c:pt idx="208">
                  <c:v>1353.5750251762342</c:v>
                </c:pt>
                <c:pt idx="209">
                  <c:v>1383.7613293051368</c:v>
                </c:pt>
                <c:pt idx="210">
                  <c:v>1416.5911379657609</c:v>
                </c:pt>
                <c:pt idx="211">
                  <c:v>1457.779456193354</c:v>
                </c:pt>
                <c:pt idx="212">
                  <c:v>1453.9526686807658</c:v>
                </c:pt>
                <c:pt idx="213">
                  <c:v>1490.6218529707962</c:v>
                </c:pt>
                <c:pt idx="214">
                  <c:v>1519.7255790533741</c:v>
                </c:pt>
                <c:pt idx="215">
                  <c:v>1561.7950654582078</c:v>
                </c:pt>
                <c:pt idx="216">
                  <c:v>1561.417421953676</c:v>
                </c:pt>
                <c:pt idx="217">
                  <c:v>1600.83081570997</c:v>
                </c:pt>
                <c:pt idx="218">
                  <c:v>1623.502014098691</c:v>
                </c:pt>
                <c:pt idx="219">
                  <c:v>1637.1727089627391</c:v>
                </c:pt>
                <c:pt idx="220">
                  <c:v>1637.5</c:v>
                </c:pt>
                <c:pt idx="221">
                  <c:v>1681.9486404833838</c:v>
                </c:pt>
                <c:pt idx="222">
                  <c:v>1731.2437059415911</c:v>
                </c:pt>
                <c:pt idx="223">
                  <c:v>1801.6490433031217</c:v>
                </c:pt>
                <c:pt idx="224">
                  <c:v>1793.2024169184288</c:v>
                </c:pt>
                <c:pt idx="225">
                  <c:v>1863.2175226586101</c:v>
                </c:pt>
                <c:pt idx="226">
                  <c:v>1896.5256797583077</c:v>
                </c:pt>
                <c:pt idx="227">
                  <c:v>1958.509566968781</c:v>
                </c:pt>
                <c:pt idx="228">
                  <c:v>1904.720543806646</c:v>
                </c:pt>
                <c:pt idx="229">
                  <c:v>1958.7361530715002</c:v>
                </c:pt>
                <c:pt idx="230">
                  <c:v>1967.1576032225576</c:v>
                </c:pt>
                <c:pt idx="231">
                  <c:v>2037.8902316213494</c:v>
                </c:pt>
                <c:pt idx="232">
                  <c:v>2005.5387713997986</c:v>
                </c:pt>
                <c:pt idx="233">
                  <c:v>2056.6968781470291</c:v>
                </c:pt>
                <c:pt idx="234">
                  <c:v>2080.4380664652572</c:v>
                </c:pt>
                <c:pt idx="235">
                  <c:v>2163.0035246727089</c:v>
                </c:pt>
                <c:pt idx="236">
                  <c:v>2136.66918429003</c:v>
                </c:pt>
                <c:pt idx="237">
                  <c:v>2190.6218529707958</c:v>
                </c:pt>
                <c:pt idx="238">
                  <c:v>2238.3937562940587</c:v>
                </c:pt>
                <c:pt idx="239">
                  <c:v>2338.5951661631425</c:v>
                </c:pt>
                <c:pt idx="240">
                  <c:v>2325.8182275931526</c:v>
                </c:pt>
                <c:pt idx="241">
                  <c:v>2403.9526686807658</c:v>
                </c:pt>
                <c:pt idx="242">
                  <c:v>2449.697885196375</c:v>
                </c:pt>
                <c:pt idx="243">
                  <c:v>2603.2099697885196</c:v>
                </c:pt>
                <c:pt idx="244">
                  <c:v>2561.5181268882175</c:v>
                </c:pt>
                <c:pt idx="245">
                  <c:v>2624.5342396777442</c:v>
                </c:pt>
                <c:pt idx="246">
                  <c:v>2687.6888217522655</c:v>
                </c:pt>
                <c:pt idx="247">
                  <c:v>2817.9254783484384</c:v>
                </c:pt>
                <c:pt idx="248">
                  <c:v>2791.9310171198381</c:v>
                </c:pt>
                <c:pt idx="249">
                  <c:v>2857.5654582074521</c:v>
                </c:pt>
                <c:pt idx="250">
                  <c:v>2867.3841893252766</c:v>
                </c:pt>
                <c:pt idx="251">
                  <c:v>2931.0045317220538</c:v>
                </c:pt>
                <c:pt idx="252">
                  <c:v>2877.8323262839876</c:v>
                </c:pt>
                <c:pt idx="253">
                  <c:v>2952.0266868076533</c:v>
                </c:pt>
                <c:pt idx="254">
                  <c:v>2966.7547834843899</c:v>
                </c:pt>
                <c:pt idx="255">
                  <c:v>3074.7860020140979</c:v>
                </c:pt>
                <c:pt idx="256">
                  <c:v>2994.2724068479347</c:v>
                </c:pt>
                <c:pt idx="257">
                  <c:v>3092.9003021148023</c:v>
                </c:pt>
                <c:pt idx="258">
                  <c:v>3122.9481369587097</c:v>
                </c:pt>
                <c:pt idx="259">
                  <c:v>3255.2366565961725</c:v>
                </c:pt>
                <c:pt idx="260">
                  <c:v>3193.8569989929497</c:v>
                </c:pt>
                <c:pt idx="261">
                  <c:v>3301.7875125881164</c:v>
                </c:pt>
                <c:pt idx="262">
                  <c:v>3334.6047331319232</c:v>
                </c:pt>
                <c:pt idx="263">
                  <c:v>3470.0276938569987</c:v>
                </c:pt>
                <c:pt idx="264">
                  <c:v>3406.5961732124865</c:v>
                </c:pt>
                <c:pt idx="265">
                  <c:v>3546.8277945619325</c:v>
                </c:pt>
                <c:pt idx="266">
                  <c:v>3548.829305135951</c:v>
                </c:pt>
                <c:pt idx="267">
                  <c:v>3691.2764350453167</c:v>
                </c:pt>
                <c:pt idx="268">
                  <c:v>3632.238167170191</c:v>
                </c:pt>
                <c:pt idx="269">
                  <c:v>3768.9577039274923</c:v>
                </c:pt>
                <c:pt idx="270">
                  <c:v>3870.5815709969784</c:v>
                </c:pt>
                <c:pt idx="271">
                  <c:v>4076.3972809667666</c:v>
                </c:pt>
                <c:pt idx="272">
                  <c:v>3974.8615307150044</c:v>
                </c:pt>
                <c:pt idx="273">
                  <c:v>4130.4506545820741</c:v>
                </c:pt>
                <c:pt idx="274">
                  <c:v>4240.5840886203414</c:v>
                </c:pt>
                <c:pt idx="275">
                  <c:v>4567.6359516616312</c:v>
                </c:pt>
                <c:pt idx="276">
                  <c:v>4402.3413897280961</c:v>
                </c:pt>
                <c:pt idx="277">
                  <c:v>4540.7477341389722</c:v>
                </c:pt>
                <c:pt idx="278">
                  <c:v>4561.7321248741182</c:v>
                </c:pt>
                <c:pt idx="279">
                  <c:v>4851.5609264853965</c:v>
                </c:pt>
                <c:pt idx="280">
                  <c:v>4754.8590130916409</c:v>
                </c:pt>
                <c:pt idx="281">
                  <c:v>4900.5790533736144</c:v>
                </c:pt>
                <c:pt idx="282">
                  <c:v>4917.5730110775421</c:v>
                </c:pt>
                <c:pt idx="283">
                  <c:v>5146.6641490433021</c:v>
                </c:pt>
                <c:pt idx="284">
                  <c:v>5028.5246727089616</c:v>
                </c:pt>
                <c:pt idx="285">
                  <c:v>5085.0704934541773</c:v>
                </c:pt>
                <c:pt idx="286">
                  <c:v>5062.9154078549836</c:v>
                </c:pt>
                <c:pt idx="287">
                  <c:v>5337.7265861027172</c:v>
                </c:pt>
                <c:pt idx="288">
                  <c:v>5251.9385699899285</c:v>
                </c:pt>
                <c:pt idx="289">
                  <c:v>5427.9456193353453</c:v>
                </c:pt>
                <c:pt idx="290">
                  <c:v>5521.4501510574</c:v>
                </c:pt>
                <c:pt idx="291">
                  <c:v>5689.9546827794547</c:v>
                </c:pt>
                <c:pt idx="292">
                  <c:v>5575.6042296072492</c:v>
                </c:pt>
                <c:pt idx="293">
                  <c:v>5727.895266868074</c:v>
                </c:pt>
                <c:pt idx="294">
                  <c:v>5735.9013091641482</c:v>
                </c:pt>
                <c:pt idx="295">
                  <c:v>6075.5287009063422</c:v>
                </c:pt>
                <c:pt idx="296">
                  <c:v>6017.1576032225557</c:v>
                </c:pt>
                <c:pt idx="297">
                  <c:v>6077.5679758308142</c:v>
                </c:pt>
                <c:pt idx="298">
                  <c:v>6248.350956696876</c:v>
                </c:pt>
                <c:pt idx="299">
                  <c:v>6609.1137965760299</c:v>
                </c:pt>
                <c:pt idx="300">
                  <c:v>6568.9325276938544</c:v>
                </c:pt>
                <c:pt idx="301">
                  <c:v>6760.3222557905319</c:v>
                </c:pt>
                <c:pt idx="302">
                  <c:v>6970.2794561933524</c:v>
                </c:pt>
                <c:pt idx="303">
                  <c:v>7266.9436052366555</c:v>
                </c:pt>
                <c:pt idx="304">
                  <c:v>7232.7165156092642</c:v>
                </c:pt>
                <c:pt idx="305">
                  <c:v>7381.3318227593136</c:v>
                </c:pt>
                <c:pt idx="306">
                  <c:v>7477.8197381671689</c:v>
                </c:pt>
                <c:pt idx="307">
                  <c:v>7775.3398791540758</c:v>
                </c:pt>
                <c:pt idx="308">
                  <c:v>7746.8403826787489</c:v>
                </c:pt>
                <c:pt idx="309">
                  <c:v>7796.2739174219505</c:v>
                </c:pt>
                <c:pt idx="310">
                  <c:v>7824.4838872104719</c:v>
                </c:pt>
                <c:pt idx="311">
                  <c:v>8073.1998992950639</c:v>
                </c:pt>
                <c:pt idx="312">
                  <c:v>7948.7411883182258</c:v>
                </c:pt>
                <c:pt idx="313">
                  <c:v>8017.5604229607234</c:v>
                </c:pt>
                <c:pt idx="314">
                  <c:v>8113.2049345417918</c:v>
                </c:pt>
                <c:pt idx="315">
                  <c:v>8397.129909365558</c:v>
                </c:pt>
                <c:pt idx="316">
                  <c:v>8337.9154078549836</c:v>
                </c:pt>
                <c:pt idx="317">
                  <c:v>8425.918932527693</c:v>
                </c:pt>
                <c:pt idx="318">
                  <c:v>8551.2713997985884</c:v>
                </c:pt>
                <c:pt idx="319">
                  <c:v>9010.3348439073488</c:v>
                </c:pt>
                <c:pt idx="320">
                  <c:v>8832.0493454179232</c:v>
                </c:pt>
                <c:pt idx="321">
                  <c:v>8936.6943605236629</c:v>
                </c:pt>
                <c:pt idx="322">
                  <c:v>9173.1998992950612</c:v>
                </c:pt>
                <c:pt idx="323">
                  <c:v>9593.051359516614</c:v>
                </c:pt>
                <c:pt idx="324">
                  <c:v>9592.9380664652545</c:v>
                </c:pt>
                <c:pt idx="325">
                  <c:v>9862.2608257804623</c:v>
                </c:pt>
                <c:pt idx="326">
                  <c:v>10023.61530715005</c:v>
                </c:pt>
                <c:pt idx="327">
                  <c:v>11398.401309164146</c:v>
                </c:pt>
                <c:pt idx="328">
                  <c:v>10366.767371601207</c:v>
                </c:pt>
                <c:pt idx="329">
                  <c:v>10481.029707955686</c:v>
                </c:pt>
                <c:pt idx="330">
                  <c:v>10455.236656596169</c:v>
                </c:pt>
                <c:pt idx="331">
                  <c:v>10903.096676737156</c:v>
                </c:pt>
                <c:pt idx="332">
                  <c:v>10765.823262839876</c:v>
                </c:pt>
                <c:pt idx="333">
                  <c:v>10933.572507552866</c:v>
                </c:pt>
                <c:pt idx="334">
                  <c:v>11329.305135951659</c:v>
                </c:pt>
                <c:pt idx="335">
                  <c:v>11846.034743202414</c:v>
                </c:pt>
                <c:pt idx="336">
                  <c:v>11855.274420946624</c:v>
                </c:pt>
                <c:pt idx="337">
                  <c:v>12162.953172205436</c:v>
                </c:pt>
                <c:pt idx="338">
                  <c:v>12183.257804632423</c:v>
                </c:pt>
                <c:pt idx="339">
                  <c:v>12690.42044310171</c:v>
                </c:pt>
                <c:pt idx="340">
                  <c:v>12648.854481369584</c:v>
                </c:pt>
                <c:pt idx="341">
                  <c:v>12882.313695871095</c:v>
                </c:pt>
                <c:pt idx="342">
                  <c:v>12906.898288016109</c:v>
                </c:pt>
                <c:pt idx="343">
                  <c:v>13445.455689828797</c:v>
                </c:pt>
                <c:pt idx="344">
                  <c:v>13321.248741188314</c:v>
                </c:pt>
                <c:pt idx="345">
                  <c:v>13598.980362537763</c:v>
                </c:pt>
                <c:pt idx="346">
                  <c:v>13724.509063444106</c:v>
                </c:pt>
                <c:pt idx="347">
                  <c:v>13980.715005035243</c:v>
                </c:pt>
                <c:pt idx="348">
                  <c:v>13947.671198388718</c:v>
                </c:pt>
                <c:pt idx="349">
                  <c:v>14030.161127895262</c:v>
                </c:pt>
                <c:pt idx="350">
                  <c:v>14209.655085599192</c:v>
                </c:pt>
                <c:pt idx="351">
                  <c:v>14584.994964753272</c:v>
                </c:pt>
                <c:pt idx="352">
                  <c:v>14547.960725075529</c:v>
                </c:pt>
                <c:pt idx="353">
                  <c:v>14566.125377643504</c:v>
                </c:pt>
                <c:pt idx="354">
                  <c:v>14537.197885196376</c:v>
                </c:pt>
                <c:pt idx="355">
                  <c:v>14958.91238670695</c:v>
                </c:pt>
                <c:pt idx="356">
                  <c:v>14801.33434038268</c:v>
                </c:pt>
                <c:pt idx="357">
                  <c:v>14829.179254783483</c:v>
                </c:pt>
                <c:pt idx="358">
                  <c:v>14947.910372608259</c:v>
                </c:pt>
                <c:pt idx="359">
                  <c:v>15089.61480362538</c:v>
                </c:pt>
                <c:pt idx="360">
                  <c:v>14942.635951661634</c:v>
                </c:pt>
                <c:pt idx="361">
                  <c:v>15074.509063444113</c:v>
                </c:pt>
                <c:pt idx="362">
                  <c:v>17032.666163141999</c:v>
                </c:pt>
                <c:pt idx="363">
                  <c:v>31356.998992950663</c:v>
                </c:pt>
                <c:pt idx="364">
                  <c:v>30660.511077542804</c:v>
                </c:pt>
                <c:pt idx="365">
                  <c:v>28876.661631419942</c:v>
                </c:pt>
                <c:pt idx="366">
                  <c:v>33136.518126888222</c:v>
                </c:pt>
                <c:pt idx="367">
                  <c:v>36010.045317220545</c:v>
                </c:pt>
                <c:pt idx="368">
                  <c:v>37104.418429003017</c:v>
                </c:pt>
                <c:pt idx="369">
                  <c:v>35793.189828801609</c:v>
                </c:pt>
                <c:pt idx="370">
                  <c:v>35113.267875125879</c:v>
                </c:pt>
                <c:pt idx="371">
                  <c:v>36258.962739174218</c:v>
                </c:pt>
                <c:pt idx="372">
                  <c:v>44239.060926485399</c:v>
                </c:pt>
                <c:pt idx="373">
                  <c:v>47617.812185297073</c:v>
                </c:pt>
                <c:pt idx="374">
                  <c:v>47100.339879154082</c:v>
                </c:pt>
                <c:pt idx="375">
                  <c:v>47013.343403826788</c:v>
                </c:pt>
                <c:pt idx="376">
                  <c:v>47277.039274924464</c:v>
                </c:pt>
                <c:pt idx="377">
                  <c:v>46311.442598187306</c:v>
                </c:pt>
                <c:pt idx="378">
                  <c:v>45945.103222557904</c:v>
                </c:pt>
                <c:pt idx="379">
                  <c:v>48036.744712990927</c:v>
                </c:pt>
                <c:pt idx="380">
                  <c:v>53157.187814702913</c:v>
                </c:pt>
                <c:pt idx="381">
                  <c:v>57137.160120845918</c:v>
                </c:pt>
                <c:pt idx="382">
                  <c:v>62735.259315206444</c:v>
                </c:pt>
                <c:pt idx="383">
                  <c:v>66822.205438066463</c:v>
                </c:pt>
                <c:pt idx="384">
                  <c:v>69874.949647532732</c:v>
                </c:pt>
                <c:pt idx="385">
                  <c:v>70583.509566968773</c:v>
                </c:pt>
                <c:pt idx="386">
                  <c:v>72421.752265861011</c:v>
                </c:pt>
                <c:pt idx="387">
                  <c:v>70537.940584088603</c:v>
                </c:pt>
                <c:pt idx="388">
                  <c:v>73174.081067472289</c:v>
                </c:pt>
                <c:pt idx="389">
                  <c:v>70149.433534743192</c:v>
                </c:pt>
                <c:pt idx="390">
                  <c:v>70232.112286001997</c:v>
                </c:pt>
                <c:pt idx="391">
                  <c:v>72756.58358509565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31750" cap="rnd">
              <a:solidFill>
                <a:srgbClr val="FFC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'US M0 and Gold Miners "Comp"'!$M$5:$M$431</c:f>
              <c:numCache>
                <c:formatCode>m/d/yyyy</c:formatCode>
                <c:ptCount val="427"/>
                <c:pt idx="0">
                  <c:v>6665</c:v>
                </c:pt>
                <c:pt idx="1">
                  <c:v>6756</c:v>
                </c:pt>
                <c:pt idx="2">
                  <c:v>6848</c:v>
                </c:pt>
                <c:pt idx="3">
                  <c:v>6940</c:v>
                </c:pt>
                <c:pt idx="4">
                  <c:v>7030</c:v>
                </c:pt>
                <c:pt idx="5">
                  <c:v>7121</c:v>
                </c:pt>
                <c:pt idx="6">
                  <c:v>7213</c:v>
                </c:pt>
                <c:pt idx="7">
                  <c:v>7305</c:v>
                </c:pt>
                <c:pt idx="8">
                  <c:v>7396</c:v>
                </c:pt>
                <c:pt idx="9">
                  <c:v>7487</c:v>
                </c:pt>
                <c:pt idx="10">
                  <c:v>7579</c:v>
                </c:pt>
                <c:pt idx="11">
                  <c:v>7671</c:v>
                </c:pt>
                <c:pt idx="12">
                  <c:v>7761</c:v>
                </c:pt>
                <c:pt idx="13">
                  <c:v>7852</c:v>
                </c:pt>
                <c:pt idx="14">
                  <c:v>7944</c:v>
                </c:pt>
                <c:pt idx="15">
                  <c:v>8036</c:v>
                </c:pt>
                <c:pt idx="16">
                  <c:v>8126</c:v>
                </c:pt>
                <c:pt idx="17">
                  <c:v>8217</c:v>
                </c:pt>
                <c:pt idx="18">
                  <c:v>8309</c:v>
                </c:pt>
                <c:pt idx="19">
                  <c:v>8401</c:v>
                </c:pt>
                <c:pt idx="20">
                  <c:v>8491</c:v>
                </c:pt>
                <c:pt idx="21">
                  <c:v>8582</c:v>
                </c:pt>
                <c:pt idx="22">
                  <c:v>8674</c:v>
                </c:pt>
                <c:pt idx="23">
                  <c:v>8766</c:v>
                </c:pt>
                <c:pt idx="24">
                  <c:v>8857</c:v>
                </c:pt>
                <c:pt idx="25">
                  <c:v>8948</c:v>
                </c:pt>
                <c:pt idx="26">
                  <c:v>9040</c:v>
                </c:pt>
                <c:pt idx="27">
                  <c:v>9132</c:v>
                </c:pt>
                <c:pt idx="28">
                  <c:v>9222</c:v>
                </c:pt>
                <c:pt idx="29">
                  <c:v>9313</c:v>
                </c:pt>
                <c:pt idx="30">
                  <c:v>9405</c:v>
                </c:pt>
                <c:pt idx="31">
                  <c:v>9497</c:v>
                </c:pt>
                <c:pt idx="32">
                  <c:v>9587</c:v>
                </c:pt>
                <c:pt idx="33">
                  <c:v>9678</c:v>
                </c:pt>
                <c:pt idx="34">
                  <c:v>9770</c:v>
                </c:pt>
                <c:pt idx="35">
                  <c:v>9862</c:v>
                </c:pt>
                <c:pt idx="36">
                  <c:v>9952</c:v>
                </c:pt>
                <c:pt idx="37">
                  <c:v>10043</c:v>
                </c:pt>
                <c:pt idx="38">
                  <c:v>10135</c:v>
                </c:pt>
                <c:pt idx="39">
                  <c:v>10227</c:v>
                </c:pt>
                <c:pt idx="40">
                  <c:v>10318</c:v>
                </c:pt>
                <c:pt idx="41">
                  <c:v>10409</c:v>
                </c:pt>
                <c:pt idx="42">
                  <c:v>10501</c:v>
                </c:pt>
                <c:pt idx="43">
                  <c:v>10593</c:v>
                </c:pt>
                <c:pt idx="44">
                  <c:v>10683</c:v>
                </c:pt>
                <c:pt idx="45">
                  <c:v>10774</c:v>
                </c:pt>
                <c:pt idx="46">
                  <c:v>10866</c:v>
                </c:pt>
                <c:pt idx="47">
                  <c:v>10958</c:v>
                </c:pt>
                <c:pt idx="48">
                  <c:v>11048</c:v>
                </c:pt>
                <c:pt idx="49">
                  <c:v>11139</c:v>
                </c:pt>
                <c:pt idx="50">
                  <c:v>11231</c:v>
                </c:pt>
                <c:pt idx="51">
                  <c:v>11323</c:v>
                </c:pt>
                <c:pt idx="52">
                  <c:v>11413</c:v>
                </c:pt>
                <c:pt idx="53">
                  <c:v>11504</c:v>
                </c:pt>
                <c:pt idx="54">
                  <c:v>11596</c:v>
                </c:pt>
                <c:pt idx="55">
                  <c:v>11688</c:v>
                </c:pt>
                <c:pt idx="56">
                  <c:v>11779</c:v>
                </c:pt>
                <c:pt idx="57">
                  <c:v>11870</c:v>
                </c:pt>
                <c:pt idx="58">
                  <c:v>11962</c:v>
                </c:pt>
                <c:pt idx="59">
                  <c:v>12054</c:v>
                </c:pt>
                <c:pt idx="60">
                  <c:v>12144</c:v>
                </c:pt>
                <c:pt idx="61">
                  <c:v>12235</c:v>
                </c:pt>
                <c:pt idx="62">
                  <c:v>12327</c:v>
                </c:pt>
                <c:pt idx="63">
                  <c:v>12419</c:v>
                </c:pt>
                <c:pt idx="64">
                  <c:v>12509</c:v>
                </c:pt>
                <c:pt idx="65">
                  <c:v>12600</c:v>
                </c:pt>
                <c:pt idx="66">
                  <c:v>12692</c:v>
                </c:pt>
                <c:pt idx="67">
                  <c:v>12784</c:v>
                </c:pt>
                <c:pt idx="68">
                  <c:v>12874</c:v>
                </c:pt>
                <c:pt idx="69">
                  <c:v>12965</c:v>
                </c:pt>
                <c:pt idx="70">
                  <c:v>13057</c:v>
                </c:pt>
                <c:pt idx="71">
                  <c:v>13149</c:v>
                </c:pt>
                <c:pt idx="72">
                  <c:v>13240</c:v>
                </c:pt>
                <c:pt idx="73">
                  <c:v>13331</c:v>
                </c:pt>
                <c:pt idx="74">
                  <c:v>13423</c:v>
                </c:pt>
                <c:pt idx="75">
                  <c:v>13515</c:v>
                </c:pt>
                <c:pt idx="76">
                  <c:v>13605</c:v>
                </c:pt>
                <c:pt idx="77">
                  <c:v>13696</c:v>
                </c:pt>
                <c:pt idx="78">
                  <c:v>13788</c:v>
                </c:pt>
                <c:pt idx="79">
                  <c:v>13880</c:v>
                </c:pt>
                <c:pt idx="80">
                  <c:v>13970</c:v>
                </c:pt>
                <c:pt idx="81">
                  <c:v>14061</c:v>
                </c:pt>
                <c:pt idx="82">
                  <c:v>14153</c:v>
                </c:pt>
                <c:pt idx="83">
                  <c:v>14245</c:v>
                </c:pt>
                <c:pt idx="84">
                  <c:v>14335</c:v>
                </c:pt>
                <c:pt idx="85">
                  <c:v>14426</c:v>
                </c:pt>
                <c:pt idx="86">
                  <c:v>14518</c:v>
                </c:pt>
                <c:pt idx="87">
                  <c:v>14610</c:v>
                </c:pt>
                <c:pt idx="88">
                  <c:v>14701</c:v>
                </c:pt>
                <c:pt idx="89">
                  <c:v>14792</c:v>
                </c:pt>
                <c:pt idx="90">
                  <c:v>14884</c:v>
                </c:pt>
                <c:pt idx="91">
                  <c:v>14976</c:v>
                </c:pt>
                <c:pt idx="92">
                  <c:v>15066</c:v>
                </c:pt>
                <c:pt idx="93">
                  <c:v>15157</c:v>
                </c:pt>
                <c:pt idx="94">
                  <c:v>15249</c:v>
                </c:pt>
                <c:pt idx="95">
                  <c:v>15341</c:v>
                </c:pt>
                <c:pt idx="96">
                  <c:v>15431</c:v>
                </c:pt>
                <c:pt idx="97">
                  <c:v>15522</c:v>
                </c:pt>
                <c:pt idx="98">
                  <c:v>15614</c:v>
                </c:pt>
                <c:pt idx="99">
                  <c:v>15706</c:v>
                </c:pt>
                <c:pt idx="100">
                  <c:v>15796</c:v>
                </c:pt>
                <c:pt idx="101">
                  <c:v>15887</c:v>
                </c:pt>
                <c:pt idx="102">
                  <c:v>15979</c:v>
                </c:pt>
                <c:pt idx="103">
                  <c:v>16071</c:v>
                </c:pt>
                <c:pt idx="104">
                  <c:v>16162</c:v>
                </c:pt>
                <c:pt idx="105">
                  <c:v>16253</c:v>
                </c:pt>
                <c:pt idx="106">
                  <c:v>16345</c:v>
                </c:pt>
                <c:pt idx="107">
                  <c:v>16437</c:v>
                </c:pt>
                <c:pt idx="108">
                  <c:v>16527</c:v>
                </c:pt>
                <c:pt idx="109">
                  <c:v>16618</c:v>
                </c:pt>
                <c:pt idx="110">
                  <c:v>16710</c:v>
                </c:pt>
                <c:pt idx="111">
                  <c:v>16802</c:v>
                </c:pt>
                <c:pt idx="112">
                  <c:v>16892</c:v>
                </c:pt>
                <c:pt idx="113">
                  <c:v>16983</c:v>
                </c:pt>
                <c:pt idx="114">
                  <c:v>17075</c:v>
                </c:pt>
                <c:pt idx="115">
                  <c:v>17167</c:v>
                </c:pt>
                <c:pt idx="116">
                  <c:v>17257</c:v>
                </c:pt>
                <c:pt idx="117">
                  <c:v>17348</c:v>
                </c:pt>
                <c:pt idx="118">
                  <c:v>17440</c:v>
                </c:pt>
                <c:pt idx="119">
                  <c:v>17532</c:v>
                </c:pt>
                <c:pt idx="120">
                  <c:v>17623</c:v>
                </c:pt>
                <c:pt idx="121">
                  <c:v>17714</c:v>
                </c:pt>
                <c:pt idx="122">
                  <c:v>17806</c:v>
                </c:pt>
                <c:pt idx="123">
                  <c:v>17898</c:v>
                </c:pt>
                <c:pt idx="124">
                  <c:v>17988</c:v>
                </c:pt>
                <c:pt idx="125">
                  <c:v>18079</c:v>
                </c:pt>
                <c:pt idx="126">
                  <c:v>18171</c:v>
                </c:pt>
                <c:pt idx="127">
                  <c:v>18263</c:v>
                </c:pt>
                <c:pt idx="128">
                  <c:v>18353</c:v>
                </c:pt>
                <c:pt idx="129">
                  <c:v>18444</c:v>
                </c:pt>
                <c:pt idx="130">
                  <c:v>18536</c:v>
                </c:pt>
                <c:pt idx="131">
                  <c:v>18628</c:v>
                </c:pt>
                <c:pt idx="132">
                  <c:v>18718</c:v>
                </c:pt>
                <c:pt idx="133">
                  <c:v>18809</c:v>
                </c:pt>
                <c:pt idx="134">
                  <c:v>18901</c:v>
                </c:pt>
                <c:pt idx="135">
                  <c:v>18993</c:v>
                </c:pt>
                <c:pt idx="136">
                  <c:v>19084</c:v>
                </c:pt>
                <c:pt idx="137">
                  <c:v>19175</c:v>
                </c:pt>
                <c:pt idx="138">
                  <c:v>19267</c:v>
                </c:pt>
                <c:pt idx="139">
                  <c:v>19359</c:v>
                </c:pt>
                <c:pt idx="140">
                  <c:v>19449</c:v>
                </c:pt>
                <c:pt idx="141">
                  <c:v>19540</c:v>
                </c:pt>
                <c:pt idx="142">
                  <c:v>19632</c:v>
                </c:pt>
                <c:pt idx="143">
                  <c:v>19724</c:v>
                </c:pt>
                <c:pt idx="144">
                  <c:v>19814</c:v>
                </c:pt>
                <c:pt idx="145">
                  <c:v>19905</c:v>
                </c:pt>
                <c:pt idx="146">
                  <c:v>19997</c:v>
                </c:pt>
                <c:pt idx="147">
                  <c:v>20089</c:v>
                </c:pt>
                <c:pt idx="148">
                  <c:v>20179</c:v>
                </c:pt>
                <c:pt idx="149">
                  <c:v>20270</c:v>
                </c:pt>
                <c:pt idx="150">
                  <c:v>20362</c:v>
                </c:pt>
                <c:pt idx="151">
                  <c:v>20454</c:v>
                </c:pt>
                <c:pt idx="152">
                  <c:v>20545</c:v>
                </c:pt>
                <c:pt idx="153">
                  <c:v>20636</c:v>
                </c:pt>
                <c:pt idx="154">
                  <c:v>20728</c:v>
                </c:pt>
                <c:pt idx="155">
                  <c:v>20820</c:v>
                </c:pt>
                <c:pt idx="156">
                  <c:v>20910</c:v>
                </c:pt>
                <c:pt idx="157">
                  <c:v>21001</c:v>
                </c:pt>
                <c:pt idx="158">
                  <c:v>21093</c:v>
                </c:pt>
                <c:pt idx="159">
                  <c:v>21185</c:v>
                </c:pt>
                <c:pt idx="160">
                  <c:v>21275</c:v>
                </c:pt>
                <c:pt idx="161">
                  <c:v>21366</c:v>
                </c:pt>
                <c:pt idx="162">
                  <c:v>21458</c:v>
                </c:pt>
                <c:pt idx="163">
                  <c:v>21550</c:v>
                </c:pt>
                <c:pt idx="164">
                  <c:v>21640</c:v>
                </c:pt>
                <c:pt idx="165">
                  <c:v>21731</c:v>
                </c:pt>
                <c:pt idx="166">
                  <c:v>21823</c:v>
                </c:pt>
                <c:pt idx="167">
                  <c:v>21915</c:v>
                </c:pt>
                <c:pt idx="168">
                  <c:v>22006</c:v>
                </c:pt>
                <c:pt idx="169">
                  <c:v>22097</c:v>
                </c:pt>
                <c:pt idx="170">
                  <c:v>22189</c:v>
                </c:pt>
                <c:pt idx="171">
                  <c:v>22281</c:v>
                </c:pt>
                <c:pt idx="172">
                  <c:v>22371</c:v>
                </c:pt>
                <c:pt idx="173">
                  <c:v>22462</c:v>
                </c:pt>
                <c:pt idx="174">
                  <c:v>22554</c:v>
                </c:pt>
                <c:pt idx="175">
                  <c:v>22646</c:v>
                </c:pt>
                <c:pt idx="176">
                  <c:v>22736</c:v>
                </c:pt>
                <c:pt idx="177">
                  <c:v>22827</c:v>
                </c:pt>
                <c:pt idx="178">
                  <c:v>22919</c:v>
                </c:pt>
                <c:pt idx="179">
                  <c:v>23011</c:v>
                </c:pt>
                <c:pt idx="180">
                  <c:v>23101</c:v>
                </c:pt>
                <c:pt idx="181">
                  <c:v>23192</c:v>
                </c:pt>
                <c:pt idx="182">
                  <c:v>23284</c:v>
                </c:pt>
                <c:pt idx="183">
                  <c:v>23376</c:v>
                </c:pt>
                <c:pt idx="184">
                  <c:v>23467</c:v>
                </c:pt>
                <c:pt idx="185">
                  <c:v>23558</c:v>
                </c:pt>
                <c:pt idx="186">
                  <c:v>23650</c:v>
                </c:pt>
                <c:pt idx="187">
                  <c:v>23742</c:v>
                </c:pt>
                <c:pt idx="188">
                  <c:v>23832</c:v>
                </c:pt>
                <c:pt idx="189">
                  <c:v>23923</c:v>
                </c:pt>
                <c:pt idx="190">
                  <c:v>24015</c:v>
                </c:pt>
                <c:pt idx="191">
                  <c:v>24107</c:v>
                </c:pt>
                <c:pt idx="192">
                  <c:v>24197</c:v>
                </c:pt>
                <c:pt idx="193">
                  <c:v>24288</c:v>
                </c:pt>
                <c:pt idx="194">
                  <c:v>24380</c:v>
                </c:pt>
                <c:pt idx="195">
                  <c:v>24472</c:v>
                </c:pt>
                <c:pt idx="196">
                  <c:v>24562</c:v>
                </c:pt>
                <c:pt idx="197">
                  <c:v>24653</c:v>
                </c:pt>
                <c:pt idx="198">
                  <c:v>24745</c:v>
                </c:pt>
                <c:pt idx="199">
                  <c:v>24837</c:v>
                </c:pt>
                <c:pt idx="200">
                  <c:v>24928</c:v>
                </c:pt>
                <c:pt idx="201">
                  <c:v>25019</c:v>
                </c:pt>
                <c:pt idx="202">
                  <c:v>25111</c:v>
                </c:pt>
                <c:pt idx="203">
                  <c:v>25203</c:v>
                </c:pt>
                <c:pt idx="204">
                  <c:v>25293</c:v>
                </c:pt>
                <c:pt idx="205">
                  <c:v>25384</c:v>
                </c:pt>
                <c:pt idx="206">
                  <c:v>25476</c:v>
                </c:pt>
                <c:pt idx="207">
                  <c:v>25568</c:v>
                </c:pt>
                <c:pt idx="208">
                  <c:v>25658</c:v>
                </c:pt>
                <c:pt idx="209">
                  <c:v>25749</c:v>
                </c:pt>
                <c:pt idx="210">
                  <c:v>25841</c:v>
                </c:pt>
                <c:pt idx="211">
                  <c:v>25933</c:v>
                </c:pt>
                <c:pt idx="212">
                  <c:v>26023</c:v>
                </c:pt>
                <c:pt idx="213">
                  <c:v>26114</c:v>
                </c:pt>
                <c:pt idx="214">
                  <c:v>26206</c:v>
                </c:pt>
                <c:pt idx="215">
                  <c:v>26298</c:v>
                </c:pt>
                <c:pt idx="216">
                  <c:v>26389</c:v>
                </c:pt>
                <c:pt idx="217">
                  <c:v>26480</c:v>
                </c:pt>
                <c:pt idx="218">
                  <c:v>26572</c:v>
                </c:pt>
                <c:pt idx="219">
                  <c:v>26664</c:v>
                </c:pt>
                <c:pt idx="220">
                  <c:v>26754</c:v>
                </c:pt>
                <c:pt idx="221">
                  <c:v>26845</c:v>
                </c:pt>
                <c:pt idx="222">
                  <c:v>26937</c:v>
                </c:pt>
                <c:pt idx="223">
                  <c:v>27029</c:v>
                </c:pt>
                <c:pt idx="224">
                  <c:v>27119</c:v>
                </c:pt>
                <c:pt idx="225">
                  <c:v>27210</c:v>
                </c:pt>
                <c:pt idx="226">
                  <c:v>27302</c:v>
                </c:pt>
                <c:pt idx="227">
                  <c:v>27394</c:v>
                </c:pt>
                <c:pt idx="228">
                  <c:v>27484</c:v>
                </c:pt>
                <c:pt idx="229">
                  <c:v>27575</c:v>
                </c:pt>
                <c:pt idx="230">
                  <c:v>27667</c:v>
                </c:pt>
                <c:pt idx="231">
                  <c:v>27759</c:v>
                </c:pt>
                <c:pt idx="232">
                  <c:v>27850</c:v>
                </c:pt>
                <c:pt idx="233">
                  <c:v>27941</c:v>
                </c:pt>
                <c:pt idx="234">
                  <c:v>28033</c:v>
                </c:pt>
                <c:pt idx="235">
                  <c:v>28125</c:v>
                </c:pt>
                <c:pt idx="236">
                  <c:v>28215</c:v>
                </c:pt>
                <c:pt idx="237">
                  <c:v>28306</c:v>
                </c:pt>
                <c:pt idx="238">
                  <c:v>28398</c:v>
                </c:pt>
                <c:pt idx="239">
                  <c:v>28490</c:v>
                </c:pt>
                <c:pt idx="240">
                  <c:v>28580</c:v>
                </c:pt>
                <c:pt idx="241">
                  <c:v>28671</c:v>
                </c:pt>
                <c:pt idx="242">
                  <c:v>28763</c:v>
                </c:pt>
                <c:pt idx="243">
                  <c:v>28855</c:v>
                </c:pt>
                <c:pt idx="244">
                  <c:v>28945</c:v>
                </c:pt>
                <c:pt idx="245">
                  <c:v>29036</c:v>
                </c:pt>
                <c:pt idx="246">
                  <c:v>29128</c:v>
                </c:pt>
                <c:pt idx="247">
                  <c:v>29220</c:v>
                </c:pt>
                <c:pt idx="248">
                  <c:v>29311</c:v>
                </c:pt>
                <c:pt idx="249">
                  <c:v>29402</c:v>
                </c:pt>
                <c:pt idx="250">
                  <c:v>29494</c:v>
                </c:pt>
                <c:pt idx="251">
                  <c:v>29586</c:v>
                </c:pt>
                <c:pt idx="252">
                  <c:v>29676</c:v>
                </c:pt>
                <c:pt idx="253">
                  <c:v>29767</c:v>
                </c:pt>
                <c:pt idx="254">
                  <c:v>29859</c:v>
                </c:pt>
                <c:pt idx="255">
                  <c:v>29951</c:v>
                </c:pt>
                <c:pt idx="256">
                  <c:v>30041</c:v>
                </c:pt>
                <c:pt idx="257">
                  <c:v>30132</c:v>
                </c:pt>
                <c:pt idx="258">
                  <c:v>30224</c:v>
                </c:pt>
                <c:pt idx="259">
                  <c:v>30316</c:v>
                </c:pt>
                <c:pt idx="260">
                  <c:v>30406</c:v>
                </c:pt>
                <c:pt idx="261">
                  <c:v>30497</c:v>
                </c:pt>
                <c:pt idx="262">
                  <c:v>30589</c:v>
                </c:pt>
                <c:pt idx="263">
                  <c:v>30681</c:v>
                </c:pt>
                <c:pt idx="264">
                  <c:v>30772</c:v>
                </c:pt>
                <c:pt idx="265">
                  <c:v>30863</c:v>
                </c:pt>
                <c:pt idx="266">
                  <c:v>30955</c:v>
                </c:pt>
                <c:pt idx="267">
                  <c:v>31047</c:v>
                </c:pt>
                <c:pt idx="268">
                  <c:v>31137</c:v>
                </c:pt>
                <c:pt idx="269">
                  <c:v>31228</c:v>
                </c:pt>
                <c:pt idx="270">
                  <c:v>31320</c:v>
                </c:pt>
                <c:pt idx="271">
                  <c:v>31412</c:v>
                </c:pt>
                <c:pt idx="272">
                  <c:v>31502</c:v>
                </c:pt>
                <c:pt idx="273">
                  <c:v>31593</c:v>
                </c:pt>
                <c:pt idx="274">
                  <c:v>31685</c:v>
                </c:pt>
                <c:pt idx="275">
                  <c:v>31777</c:v>
                </c:pt>
                <c:pt idx="276">
                  <c:v>31867</c:v>
                </c:pt>
                <c:pt idx="277">
                  <c:v>31958</c:v>
                </c:pt>
                <c:pt idx="278">
                  <c:v>32050</c:v>
                </c:pt>
                <c:pt idx="279">
                  <c:v>32142</c:v>
                </c:pt>
                <c:pt idx="280">
                  <c:v>32233</c:v>
                </c:pt>
                <c:pt idx="281">
                  <c:v>32324</c:v>
                </c:pt>
                <c:pt idx="282">
                  <c:v>32416</c:v>
                </c:pt>
                <c:pt idx="283">
                  <c:v>32508</c:v>
                </c:pt>
                <c:pt idx="284">
                  <c:v>32598</c:v>
                </c:pt>
                <c:pt idx="285">
                  <c:v>32689</c:v>
                </c:pt>
                <c:pt idx="286">
                  <c:v>32781</c:v>
                </c:pt>
                <c:pt idx="287">
                  <c:v>32873</c:v>
                </c:pt>
                <c:pt idx="288">
                  <c:v>32963</c:v>
                </c:pt>
                <c:pt idx="289">
                  <c:v>33054</c:v>
                </c:pt>
                <c:pt idx="290">
                  <c:v>33146</c:v>
                </c:pt>
                <c:pt idx="291">
                  <c:v>33238</c:v>
                </c:pt>
                <c:pt idx="292">
                  <c:v>33328</c:v>
                </c:pt>
                <c:pt idx="293">
                  <c:v>33419</c:v>
                </c:pt>
                <c:pt idx="294">
                  <c:v>33511</c:v>
                </c:pt>
                <c:pt idx="295">
                  <c:v>33603</c:v>
                </c:pt>
                <c:pt idx="296">
                  <c:v>33694</c:v>
                </c:pt>
                <c:pt idx="297">
                  <c:v>33785</c:v>
                </c:pt>
                <c:pt idx="298">
                  <c:v>33877</c:v>
                </c:pt>
                <c:pt idx="299">
                  <c:v>33969</c:v>
                </c:pt>
                <c:pt idx="300">
                  <c:v>34059</c:v>
                </c:pt>
                <c:pt idx="301">
                  <c:v>34150</c:v>
                </c:pt>
                <c:pt idx="302">
                  <c:v>34242</c:v>
                </c:pt>
                <c:pt idx="303">
                  <c:v>34334</c:v>
                </c:pt>
                <c:pt idx="304">
                  <c:v>34424</c:v>
                </c:pt>
                <c:pt idx="305">
                  <c:v>34515</c:v>
                </c:pt>
                <c:pt idx="306">
                  <c:v>34607</c:v>
                </c:pt>
                <c:pt idx="307">
                  <c:v>34699</c:v>
                </c:pt>
                <c:pt idx="308">
                  <c:v>34789</c:v>
                </c:pt>
                <c:pt idx="309">
                  <c:v>34880</c:v>
                </c:pt>
                <c:pt idx="310">
                  <c:v>34972</c:v>
                </c:pt>
                <c:pt idx="311">
                  <c:v>35064</c:v>
                </c:pt>
                <c:pt idx="312">
                  <c:v>35155</c:v>
                </c:pt>
                <c:pt idx="313">
                  <c:v>35246</c:v>
                </c:pt>
                <c:pt idx="314">
                  <c:v>35338</c:v>
                </c:pt>
                <c:pt idx="315">
                  <c:v>35430</c:v>
                </c:pt>
                <c:pt idx="316">
                  <c:v>35520</c:v>
                </c:pt>
                <c:pt idx="317">
                  <c:v>35611</c:v>
                </c:pt>
                <c:pt idx="318">
                  <c:v>35703</c:v>
                </c:pt>
                <c:pt idx="319">
                  <c:v>35795</c:v>
                </c:pt>
                <c:pt idx="320">
                  <c:v>35885</c:v>
                </c:pt>
                <c:pt idx="321">
                  <c:v>35976</c:v>
                </c:pt>
                <c:pt idx="322">
                  <c:v>36068</c:v>
                </c:pt>
                <c:pt idx="323">
                  <c:v>36160</c:v>
                </c:pt>
                <c:pt idx="324">
                  <c:v>36250</c:v>
                </c:pt>
                <c:pt idx="325">
                  <c:v>36341</c:v>
                </c:pt>
                <c:pt idx="326">
                  <c:v>36433</c:v>
                </c:pt>
                <c:pt idx="327">
                  <c:v>36525</c:v>
                </c:pt>
                <c:pt idx="328">
                  <c:v>36616</c:v>
                </c:pt>
                <c:pt idx="329">
                  <c:v>36707</c:v>
                </c:pt>
                <c:pt idx="330">
                  <c:v>36799</c:v>
                </c:pt>
                <c:pt idx="331">
                  <c:v>36891</c:v>
                </c:pt>
                <c:pt idx="332">
                  <c:v>36981</c:v>
                </c:pt>
                <c:pt idx="333">
                  <c:v>37072</c:v>
                </c:pt>
                <c:pt idx="334">
                  <c:v>37164</c:v>
                </c:pt>
                <c:pt idx="335">
                  <c:v>37256</c:v>
                </c:pt>
                <c:pt idx="336">
                  <c:v>37346</c:v>
                </c:pt>
                <c:pt idx="337">
                  <c:v>37437</c:v>
                </c:pt>
                <c:pt idx="338">
                  <c:v>37529</c:v>
                </c:pt>
                <c:pt idx="339">
                  <c:v>37621</c:v>
                </c:pt>
                <c:pt idx="340">
                  <c:v>37711</c:v>
                </c:pt>
                <c:pt idx="341">
                  <c:v>37802</c:v>
                </c:pt>
                <c:pt idx="342">
                  <c:v>37894</c:v>
                </c:pt>
                <c:pt idx="343">
                  <c:v>37986</c:v>
                </c:pt>
                <c:pt idx="344">
                  <c:v>38077</c:v>
                </c:pt>
                <c:pt idx="345">
                  <c:v>38168</c:v>
                </c:pt>
                <c:pt idx="346">
                  <c:v>38260</c:v>
                </c:pt>
                <c:pt idx="347">
                  <c:v>38352</c:v>
                </c:pt>
                <c:pt idx="348">
                  <c:v>38442</c:v>
                </c:pt>
                <c:pt idx="349">
                  <c:v>38533</c:v>
                </c:pt>
                <c:pt idx="350">
                  <c:v>38625</c:v>
                </c:pt>
                <c:pt idx="351">
                  <c:v>38717</c:v>
                </c:pt>
                <c:pt idx="352">
                  <c:v>38807</c:v>
                </c:pt>
                <c:pt idx="353">
                  <c:v>38898</c:v>
                </c:pt>
                <c:pt idx="354">
                  <c:v>38990</c:v>
                </c:pt>
                <c:pt idx="355">
                  <c:v>39082</c:v>
                </c:pt>
                <c:pt idx="356">
                  <c:v>39172</c:v>
                </c:pt>
                <c:pt idx="357">
                  <c:v>39263</c:v>
                </c:pt>
                <c:pt idx="358">
                  <c:v>39355</c:v>
                </c:pt>
                <c:pt idx="359">
                  <c:v>39447</c:v>
                </c:pt>
                <c:pt idx="360">
                  <c:v>39538</c:v>
                </c:pt>
                <c:pt idx="361">
                  <c:v>39629</c:v>
                </c:pt>
                <c:pt idx="362">
                  <c:v>39721</c:v>
                </c:pt>
                <c:pt idx="363">
                  <c:v>39813</c:v>
                </c:pt>
                <c:pt idx="364">
                  <c:v>39903</c:v>
                </c:pt>
                <c:pt idx="365">
                  <c:v>39994</c:v>
                </c:pt>
                <c:pt idx="366">
                  <c:v>40086</c:v>
                </c:pt>
                <c:pt idx="367">
                  <c:v>40178</c:v>
                </c:pt>
                <c:pt idx="368">
                  <c:v>40268</c:v>
                </c:pt>
                <c:pt idx="369">
                  <c:v>40359</c:v>
                </c:pt>
                <c:pt idx="370">
                  <c:v>40451</c:v>
                </c:pt>
                <c:pt idx="371">
                  <c:v>40543</c:v>
                </c:pt>
                <c:pt idx="372">
                  <c:v>40633</c:v>
                </c:pt>
                <c:pt idx="373">
                  <c:v>40724</c:v>
                </c:pt>
                <c:pt idx="374">
                  <c:v>40816</c:v>
                </c:pt>
                <c:pt idx="375">
                  <c:v>40908</c:v>
                </c:pt>
                <c:pt idx="376">
                  <c:v>40999</c:v>
                </c:pt>
                <c:pt idx="377">
                  <c:v>41090</c:v>
                </c:pt>
                <c:pt idx="378">
                  <c:v>41182</c:v>
                </c:pt>
                <c:pt idx="379">
                  <c:v>41274</c:v>
                </c:pt>
                <c:pt idx="380">
                  <c:v>41364</c:v>
                </c:pt>
                <c:pt idx="381">
                  <c:v>41455</c:v>
                </c:pt>
                <c:pt idx="382">
                  <c:v>41547</c:v>
                </c:pt>
                <c:pt idx="383">
                  <c:v>41639</c:v>
                </c:pt>
                <c:pt idx="384">
                  <c:v>41729</c:v>
                </c:pt>
                <c:pt idx="385">
                  <c:v>41820</c:v>
                </c:pt>
                <c:pt idx="386">
                  <c:v>41912</c:v>
                </c:pt>
                <c:pt idx="387">
                  <c:v>42004</c:v>
                </c:pt>
                <c:pt idx="388">
                  <c:v>42094</c:v>
                </c:pt>
                <c:pt idx="389">
                  <c:v>42185</c:v>
                </c:pt>
                <c:pt idx="390">
                  <c:v>42277</c:v>
                </c:pt>
                <c:pt idx="391">
                  <c:v>42369</c:v>
                </c:pt>
                <c:pt idx="392">
                  <c:v>42400</c:v>
                </c:pt>
                <c:pt idx="393">
                  <c:v>42429</c:v>
                </c:pt>
                <c:pt idx="394">
                  <c:v>42460</c:v>
                </c:pt>
                <c:pt idx="395">
                  <c:v>42490</c:v>
                </c:pt>
                <c:pt idx="396">
                  <c:v>42521</c:v>
                </c:pt>
                <c:pt idx="397">
                  <c:v>42551</c:v>
                </c:pt>
                <c:pt idx="398">
                  <c:v>42552</c:v>
                </c:pt>
                <c:pt idx="399">
                  <c:v>42705</c:v>
                </c:pt>
                <c:pt idx="400">
                  <c:v>42826</c:v>
                </c:pt>
                <c:pt idx="401">
                  <c:v>42948</c:v>
                </c:pt>
                <c:pt idx="402">
                  <c:v>43070</c:v>
                </c:pt>
                <c:pt idx="403">
                  <c:v>43191</c:v>
                </c:pt>
                <c:pt idx="404">
                  <c:v>43313</c:v>
                </c:pt>
                <c:pt idx="405">
                  <c:v>43435</c:v>
                </c:pt>
                <c:pt idx="406">
                  <c:v>43556</c:v>
                </c:pt>
                <c:pt idx="407">
                  <c:v>43678</c:v>
                </c:pt>
                <c:pt idx="408">
                  <c:v>43800</c:v>
                </c:pt>
                <c:pt idx="409">
                  <c:v>43922</c:v>
                </c:pt>
                <c:pt idx="410">
                  <c:v>44044</c:v>
                </c:pt>
                <c:pt idx="411">
                  <c:v>44166</c:v>
                </c:pt>
                <c:pt idx="412">
                  <c:v>44287</c:v>
                </c:pt>
                <c:pt idx="413">
                  <c:v>44409</c:v>
                </c:pt>
                <c:pt idx="414">
                  <c:v>44531</c:v>
                </c:pt>
                <c:pt idx="415">
                  <c:v>44652</c:v>
                </c:pt>
                <c:pt idx="416">
                  <c:v>44774</c:v>
                </c:pt>
                <c:pt idx="417">
                  <c:v>44896</c:v>
                </c:pt>
                <c:pt idx="418">
                  <c:v>45017</c:v>
                </c:pt>
                <c:pt idx="419">
                  <c:v>45139</c:v>
                </c:pt>
                <c:pt idx="420">
                  <c:v>45261</c:v>
                </c:pt>
                <c:pt idx="421">
                  <c:v>45383</c:v>
                </c:pt>
                <c:pt idx="422">
                  <c:v>45505</c:v>
                </c:pt>
                <c:pt idx="423">
                  <c:v>45627</c:v>
                </c:pt>
                <c:pt idx="424">
                  <c:v>45748</c:v>
                </c:pt>
                <c:pt idx="425">
                  <c:v>45870</c:v>
                </c:pt>
                <c:pt idx="426">
                  <c:v>45992</c:v>
                </c:pt>
              </c:numCache>
            </c:numRef>
          </c:cat>
          <c:val>
            <c:numRef>
              <c:f>'US M0 and Gold Miners "Comp"'!$O$5:$O$431</c:f>
              <c:numCache>
                <c:formatCode>_(* #,##0.00_);_(* \(#,##0.00\);_(* "-"??_);_(@_)</c:formatCode>
                <c:ptCount val="427"/>
                <c:pt idx="0">
                  <c:v>100</c:v>
                </c:pt>
                <c:pt idx="1">
                  <c:v>91.885813148788927</c:v>
                </c:pt>
                <c:pt idx="2">
                  <c:v>97.309688581314873</c:v>
                </c:pt>
                <c:pt idx="3">
                  <c:v>124.32525951557093</c:v>
                </c:pt>
                <c:pt idx="4">
                  <c:v>129.74048442906576</c:v>
                </c:pt>
                <c:pt idx="5">
                  <c:v>121.63494809688585</c:v>
                </c:pt>
                <c:pt idx="6">
                  <c:v>94.610726643598639</c:v>
                </c:pt>
                <c:pt idx="7">
                  <c:v>94.610726643598639</c:v>
                </c:pt>
                <c:pt idx="8">
                  <c:v>81.089965397923891</c:v>
                </c:pt>
                <c:pt idx="9">
                  <c:v>72.975778546712817</c:v>
                </c:pt>
                <c:pt idx="10">
                  <c:v>59.455017301038083</c:v>
                </c:pt>
                <c:pt idx="11">
                  <c:v>67.560553633218007</c:v>
                </c:pt>
                <c:pt idx="12">
                  <c:v>81.089965397923905</c:v>
                </c:pt>
                <c:pt idx="13">
                  <c:v>72.975778546712831</c:v>
                </c:pt>
                <c:pt idx="14">
                  <c:v>75.674740484429094</c:v>
                </c:pt>
                <c:pt idx="15">
                  <c:v>72.975778546712817</c:v>
                </c:pt>
                <c:pt idx="16">
                  <c:v>91.885813148788941</c:v>
                </c:pt>
                <c:pt idx="17">
                  <c:v>91.885813148788941</c:v>
                </c:pt>
                <c:pt idx="18">
                  <c:v>94.610726643598639</c:v>
                </c:pt>
                <c:pt idx="19">
                  <c:v>105.41522491349482</c:v>
                </c:pt>
                <c:pt idx="20">
                  <c:v>91.885813148788941</c:v>
                </c:pt>
                <c:pt idx="21">
                  <c:v>83.780276816609003</c:v>
                </c:pt>
                <c:pt idx="22">
                  <c:v>81.089965397923891</c:v>
                </c:pt>
                <c:pt idx="23">
                  <c:v>78.399653979238764</c:v>
                </c:pt>
                <c:pt idx="24">
                  <c:v>64.87024221453288</c:v>
                </c:pt>
                <c:pt idx="25">
                  <c:v>48.650519031141883</c:v>
                </c:pt>
                <c:pt idx="26">
                  <c:v>62.179930795847767</c:v>
                </c:pt>
                <c:pt idx="27">
                  <c:v>56.764705882352963</c:v>
                </c:pt>
                <c:pt idx="28">
                  <c:v>56.764705882352963</c:v>
                </c:pt>
                <c:pt idx="29">
                  <c:v>56.764705882352963</c:v>
                </c:pt>
                <c:pt idx="30">
                  <c:v>64.870242214532894</c:v>
                </c:pt>
                <c:pt idx="31">
                  <c:v>62.179930795847774</c:v>
                </c:pt>
                <c:pt idx="32">
                  <c:v>70.285467128027719</c:v>
                </c:pt>
                <c:pt idx="33">
                  <c:v>72.975778546712846</c:v>
                </c:pt>
                <c:pt idx="34">
                  <c:v>78.399653979238806</c:v>
                </c:pt>
                <c:pt idx="35">
                  <c:v>81.089965397923919</c:v>
                </c:pt>
                <c:pt idx="36">
                  <c:v>81.089965397923919</c:v>
                </c:pt>
                <c:pt idx="37">
                  <c:v>81.089965397923919</c:v>
                </c:pt>
                <c:pt idx="38">
                  <c:v>86.505190311418744</c:v>
                </c:pt>
                <c:pt idx="39">
                  <c:v>91.885813148788998</c:v>
                </c:pt>
                <c:pt idx="40">
                  <c:v>97.309688581314944</c:v>
                </c:pt>
                <c:pt idx="41">
                  <c:v>97.309688581314944</c:v>
                </c:pt>
                <c:pt idx="42">
                  <c:v>97.309688581314944</c:v>
                </c:pt>
                <c:pt idx="43">
                  <c:v>100.00000000000007</c:v>
                </c:pt>
                <c:pt idx="44">
                  <c:v>97.309688581314944</c:v>
                </c:pt>
                <c:pt idx="45">
                  <c:v>97.309688581314944</c:v>
                </c:pt>
                <c:pt idx="46">
                  <c:v>116.2197231833911</c:v>
                </c:pt>
                <c:pt idx="47">
                  <c:v>105.41522491349491</c:v>
                </c:pt>
                <c:pt idx="48">
                  <c:v>102.7249134948098</c:v>
                </c:pt>
                <c:pt idx="49">
                  <c:v>102.7249134948098</c:v>
                </c:pt>
                <c:pt idx="50">
                  <c:v>108.10553633218005</c:v>
                </c:pt>
                <c:pt idx="51">
                  <c:v>110.83044982698974</c:v>
                </c:pt>
                <c:pt idx="52">
                  <c:v>118.94463667820081</c:v>
                </c:pt>
                <c:pt idx="53">
                  <c:v>132.430795847751</c:v>
                </c:pt>
                <c:pt idx="54">
                  <c:v>145.96020761245688</c:v>
                </c:pt>
                <c:pt idx="55">
                  <c:v>162.17993079584789</c:v>
                </c:pt>
                <c:pt idx="56">
                  <c:v>151.37543252595171</c:v>
                </c:pt>
                <c:pt idx="57">
                  <c:v>167.59515570934272</c:v>
                </c:pt>
                <c:pt idx="58">
                  <c:v>175.70069204152264</c:v>
                </c:pt>
                <c:pt idx="59">
                  <c:v>202.72491349480984</c:v>
                </c:pt>
                <c:pt idx="60">
                  <c:v>240.57093425605555</c:v>
                </c:pt>
                <c:pt idx="61">
                  <c:v>286.50519031141886</c:v>
                </c:pt>
                <c:pt idx="62">
                  <c:v>464.89619377162654</c:v>
                </c:pt>
                <c:pt idx="63">
                  <c:v>413.55536332179958</c:v>
                </c:pt>
                <c:pt idx="64">
                  <c:v>467.62110726643635</c:v>
                </c:pt>
                <c:pt idx="65">
                  <c:v>551.4013840830454</c:v>
                </c:pt>
                <c:pt idx="66">
                  <c:v>500.06055363321843</c:v>
                </c:pt>
                <c:pt idx="67">
                  <c:v>459.51557093425646</c:v>
                </c:pt>
                <c:pt idx="68">
                  <c:v>529.76643598615954</c:v>
                </c:pt>
                <c:pt idx="69">
                  <c:v>518.96193771626338</c:v>
                </c:pt>
                <c:pt idx="70">
                  <c:v>521.66089965397975</c:v>
                </c:pt>
                <c:pt idx="71">
                  <c:v>705.46712802768241</c:v>
                </c:pt>
                <c:pt idx="72">
                  <c:v>632.49134948096946</c:v>
                </c:pt>
                <c:pt idx="73">
                  <c:v>562.20588235294167</c:v>
                </c:pt>
                <c:pt idx="74">
                  <c:v>556.81660899654025</c:v>
                </c:pt>
                <c:pt idx="75">
                  <c:v>532.49134948096923</c:v>
                </c:pt>
                <c:pt idx="76">
                  <c:v>467.62110726643641</c:v>
                </c:pt>
                <c:pt idx="77">
                  <c:v>513.54671280276852</c:v>
                </c:pt>
                <c:pt idx="78">
                  <c:v>502.75086505190347</c:v>
                </c:pt>
                <c:pt idx="79">
                  <c:v>678.45155709342612</c:v>
                </c:pt>
                <c:pt idx="80">
                  <c:v>602.75086505190359</c:v>
                </c:pt>
                <c:pt idx="81">
                  <c:v>664.92214532872015</c:v>
                </c:pt>
                <c:pt idx="82">
                  <c:v>637.90657439446409</c:v>
                </c:pt>
                <c:pt idx="83">
                  <c:v>670.34602076124611</c:v>
                </c:pt>
                <c:pt idx="84">
                  <c:v>681.14186851211116</c:v>
                </c:pt>
                <c:pt idx="85">
                  <c:v>675.72664359861642</c:v>
                </c:pt>
                <c:pt idx="86">
                  <c:v>594.63667820069247</c:v>
                </c:pt>
                <c:pt idx="87">
                  <c:v>632.49134948096923</c:v>
                </c:pt>
                <c:pt idx="88">
                  <c:v>581.14186851211105</c:v>
                </c:pt>
                <c:pt idx="89">
                  <c:v>429.76643598615942</c:v>
                </c:pt>
                <c:pt idx="90">
                  <c:v>516.27162629757811</c:v>
                </c:pt>
                <c:pt idx="91">
                  <c:v>535.18166089965428</c:v>
                </c:pt>
                <c:pt idx="92">
                  <c:v>473.00173010380649</c:v>
                </c:pt>
                <c:pt idx="93">
                  <c:v>521.66089965397953</c:v>
                </c:pt>
                <c:pt idx="94">
                  <c:v>432.46539792387568</c:v>
                </c:pt>
                <c:pt idx="95">
                  <c:v>400.02595155709366</c:v>
                </c:pt>
                <c:pt idx="96">
                  <c:v>296.07266435986173</c:v>
                </c:pt>
                <c:pt idx="97">
                  <c:v>368.46885813148805</c:v>
                </c:pt>
                <c:pt idx="98">
                  <c:v>357.66435986159183</c:v>
                </c:pt>
                <c:pt idx="99">
                  <c:v>405.12110726643618</c:v>
                </c:pt>
                <c:pt idx="100">
                  <c:v>519.55017301038095</c:v>
                </c:pt>
                <c:pt idx="101">
                  <c:v>492.33564013840856</c:v>
                </c:pt>
                <c:pt idx="102">
                  <c:v>562.65570934256073</c:v>
                </c:pt>
                <c:pt idx="103">
                  <c:v>535.44117647058852</c:v>
                </c:pt>
                <c:pt idx="104">
                  <c:v>534.8961937716266</c:v>
                </c:pt>
                <c:pt idx="105">
                  <c:v>611.15051903114215</c:v>
                </c:pt>
                <c:pt idx="106">
                  <c:v>589.87024221453316</c:v>
                </c:pt>
                <c:pt idx="107">
                  <c:v>575.20761245674771</c:v>
                </c:pt>
                <c:pt idx="108">
                  <c:v>645.52768166090004</c:v>
                </c:pt>
                <c:pt idx="109">
                  <c:v>698.36505190311448</c:v>
                </c:pt>
                <c:pt idx="110">
                  <c:v>681.47058823529437</c:v>
                </c:pt>
                <c:pt idx="111">
                  <c:v>741.98961937716297</c:v>
                </c:pt>
                <c:pt idx="112">
                  <c:v>679.87889273356438</c:v>
                </c:pt>
                <c:pt idx="113">
                  <c:v>650.39792387543287</c:v>
                </c:pt>
                <c:pt idx="114">
                  <c:v>522.8546712802771</c:v>
                </c:pt>
                <c:pt idx="115">
                  <c:v>505.96020761245705</c:v>
                </c:pt>
                <c:pt idx="116">
                  <c:v>550.06920415224943</c:v>
                </c:pt>
                <c:pt idx="117">
                  <c:v>566.6435986159172</c:v>
                </c:pt>
                <c:pt idx="118">
                  <c:v>578.52076124567498</c:v>
                </c:pt>
                <c:pt idx="119">
                  <c:v>489.55017301038077</c:v>
                </c:pt>
                <c:pt idx="120">
                  <c:v>509.26470588235316</c:v>
                </c:pt>
                <c:pt idx="121">
                  <c:v>475.40657439446386</c:v>
                </c:pt>
                <c:pt idx="122">
                  <c:v>453.08823529411779</c:v>
                </c:pt>
                <c:pt idx="123">
                  <c:v>429.54152249134967</c:v>
                </c:pt>
                <c:pt idx="124">
                  <c:v>494.44636678200715</c:v>
                </c:pt>
                <c:pt idx="125">
                  <c:v>519.03114186851235</c:v>
                </c:pt>
                <c:pt idx="126">
                  <c:v>564.93079584775103</c:v>
                </c:pt>
                <c:pt idx="127">
                  <c:v>579.03979238754346</c:v>
                </c:pt>
                <c:pt idx="128">
                  <c:v>534.89619377162649</c:v>
                </c:pt>
                <c:pt idx="129">
                  <c:v>487.99307958477527</c:v>
                </c:pt>
                <c:pt idx="130">
                  <c:v>526.72145328719751</c:v>
                </c:pt>
                <c:pt idx="131">
                  <c:v>461.81660899654008</c:v>
                </c:pt>
                <c:pt idx="132">
                  <c:v>535.96020761245711</c:v>
                </c:pt>
                <c:pt idx="133">
                  <c:v>488.51211072664393</c:v>
                </c:pt>
                <c:pt idx="134">
                  <c:v>575.20761245674771</c:v>
                </c:pt>
                <c:pt idx="135">
                  <c:v>570.86505190311448</c:v>
                </c:pt>
                <c:pt idx="136">
                  <c:v>640.11245674740519</c:v>
                </c:pt>
                <c:pt idx="137">
                  <c:v>624.76643598615954</c:v>
                </c:pt>
                <c:pt idx="138">
                  <c:v>611.66955017301075</c:v>
                </c:pt>
                <c:pt idx="139">
                  <c:v>592.13667820069236</c:v>
                </c:pt>
                <c:pt idx="140">
                  <c:v>585.4930795847755</c:v>
                </c:pt>
                <c:pt idx="141">
                  <c:v>523.3737024221457</c:v>
                </c:pt>
                <c:pt idx="142">
                  <c:v>491.29757785467166</c:v>
                </c:pt>
                <c:pt idx="143">
                  <c:v>467.75086505190342</c:v>
                </c:pt>
                <c:pt idx="144">
                  <c:v>535.96020761245711</c:v>
                </c:pt>
                <c:pt idx="145">
                  <c:v>556.72145328719762</c:v>
                </c:pt>
                <c:pt idx="146">
                  <c:v>601.90311418685155</c:v>
                </c:pt>
                <c:pt idx="147">
                  <c:v>640.1124567474053</c:v>
                </c:pt>
                <c:pt idx="148">
                  <c:v>598.59861591695551</c:v>
                </c:pt>
                <c:pt idx="149">
                  <c:v>636.28892733564055</c:v>
                </c:pt>
                <c:pt idx="150">
                  <c:v>595.28546712802813</c:v>
                </c:pt>
                <c:pt idx="151">
                  <c:v>589.87024221453328</c:v>
                </c:pt>
                <c:pt idx="152">
                  <c:v>653.18339100346066</c:v>
                </c:pt>
                <c:pt idx="153">
                  <c:v>582.37889273356438</c:v>
                </c:pt>
                <c:pt idx="154">
                  <c:v>575.72664359861619</c:v>
                </c:pt>
                <c:pt idx="155">
                  <c:v>564.2128027681664</c:v>
                </c:pt>
                <c:pt idx="156">
                  <c:v>583.93598615916983</c:v>
                </c:pt>
                <c:pt idx="157">
                  <c:v>720.19896193771649</c:v>
                </c:pt>
                <c:pt idx="158">
                  <c:v>595.9688581314881</c:v>
                </c:pt>
                <c:pt idx="159">
                  <c:v>498.78892733564032</c:v>
                </c:pt>
                <c:pt idx="160">
                  <c:v>587.75951557093447</c:v>
                </c:pt>
                <c:pt idx="161">
                  <c:v>641.15051903114204</c:v>
                </c:pt>
                <c:pt idx="162">
                  <c:v>623.70242214532891</c:v>
                </c:pt>
                <c:pt idx="163">
                  <c:v>662.43079584775103</c:v>
                </c:pt>
                <c:pt idx="164">
                  <c:v>671.15051903114204</c:v>
                </c:pt>
                <c:pt idx="165">
                  <c:v>703.26124567474062</c:v>
                </c:pt>
                <c:pt idx="166">
                  <c:v>665.05190311418698</c:v>
                </c:pt>
                <c:pt idx="167">
                  <c:v>712.50865051903133</c:v>
                </c:pt>
                <c:pt idx="168">
                  <c:v>660.15570934256084</c:v>
                </c:pt>
                <c:pt idx="169">
                  <c:v>574.16955017301063</c:v>
                </c:pt>
                <c:pt idx="170">
                  <c:v>655.81314878892761</c:v>
                </c:pt>
                <c:pt idx="171">
                  <c:v>692.98442906574428</c:v>
                </c:pt>
                <c:pt idx="172">
                  <c:v>673.78027681660933</c:v>
                </c:pt>
                <c:pt idx="173">
                  <c:v>765.53633217993126</c:v>
                </c:pt>
                <c:pt idx="174">
                  <c:v>839.00519031141926</c:v>
                </c:pt>
                <c:pt idx="175">
                  <c:v>930.60553633218046</c:v>
                </c:pt>
                <c:pt idx="176">
                  <c:v>920.80449826989673</c:v>
                </c:pt>
                <c:pt idx="177">
                  <c:v>848.25259515570986</c:v>
                </c:pt>
                <c:pt idx="178">
                  <c:v>851.55709342560613</c:v>
                </c:pt>
                <c:pt idx="179">
                  <c:v>828.17474048442966</c:v>
                </c:pt>
                <c:pt idx="180">
                  <c:v>982.40484429065816</c:v>
                </c:pt>
                <c:pt idx="181">
                  <c:v>950.29411764705947</c:v>
                </c:pt>
                <c:pt idx="182">
                  <c:v>948.73702422145402</c:v>
                </c:pt>
                <c:pt idx="183">
                  <c:v>988.50346020761333</c:v>
                </c:pt>
                <c:pt idx="184">
                  <c:v>980.32871972318424</c:v>
                </c:pt>
                <c:pt idx="185">
                  <c:v>1006.4705882352949</c:v>
                </c:pt>
                <c:pt idx="186">
                  <c:v>1088.8235294117658</c:v>
                </c:pt>
                <c:pt idx="187">
                  <c:v>1261.5397923875444</c:v>
                </c:pt>
                <c:pt idx="188">
                  <c:v>1293.2958477508662</c:v>
                </c:pt>
                <c:pt idx="189">
                  <c:v>1488.1660899653991</c:v>
                </c:pt>
                <c:pt idx="190">
                  <c:v>1862.404844290659</c:v>
                </c:pt>
                <c:pt idx="191">
                  <c:v>1577.8546712802781</c:v>
                </c:pt>
                <c:pt idx="192">
                  <c:v>1857.5086505190329</c:v>
                </c:pt>
                <c:pt idx="193">
                  <c:v>2170.8650519031157</c:v>
                </c:pt>
                <c:pt idx="194">
                  <c:v>1982.6124567474064</c:v>
                </c:pt>
                <c:pt idx="195">
                  <c:v>1840.0605536332196</c:v>
                </c:pt>
                <c:pt idx="196">
                  <c:v>1835.7093425605551</c:v>
                </c:pt>
                <c:pt idx="197">
                  <c:v>2197.0415224913518</c:v>
                </c:pt>
                <c:pt idx="198">
                  <c:v>2121.470588235296</c:v>
                </c:pt>
                <c:pt idx="199">
                  <c:v>2897.4826989619401</c:v>
                </c:pt>
                <c:pt idx="200">
                  <c:v>3465.562283737027</c:v>
                </c:pt>
                <c:pt idx="201">
                  <c:v>3543.3737024221482</c:v>
                </c:pt>
                <c:pt idx="202">
                  <c:v>3358.9446366782031</c:v>
                </c:pt>
                <c:pt idx="203">
                  <c:v>3456.9982698961958</c:v>
                </c:pt>
                <c:pt idx="204">
                  <c:v>3286.7474048442928</c:v>
                </c:pt>
                <c:pt idx="205">
                  <c:v>2740.3027681660919</c:v>
                </c:pt>
                <c:pt idx="206">
                  <c:v>2578.0622837370261</c:v>
                </c:pt>
                <c:pt idx="207">
                  <c:v>1611.0034602076137</c:v>
                </c:pt>
                <c:pt idx="208">
                  <c:v>2146.9636678200709</c:v>
                </c:pt>
                <c:pt idx="209">
                  <c:v>2396.2629757785485</c:v>
                </c:pt>
                <c:pt idx="210">
                  <c:v>2314.100346020763</c:v>
                </c:pt>
                <c:pt idx="211">
                  <c:v>2276.055363321801</c:v>
                </c:pt>
                <c:pt idx="212">
                  <c:v>2744.1608996539817</c:v>
                </c:pt>
                <c:pt idx="213">
                  <c:v>2458.892733564016</c:v>
                </c:pt>
                <c:pt idx="214">
                  <c:v>2580.8477508650544</c:v>
                </c:pt>
                <c:pt idx="215">
                  <c:v>1859.7837370242232</c:v>
                </c:pt>
                <c:pt idx="216">
                  <c:v>2492.0415224913522</c:v>
                </c:pt>
                <c:pt idx="217">
                  <c:v>2961.1851211072694</c:v>
                </c:pt>
                <c:pt idx="218">
                  <c:v>2536.185121107269</c:v>
                </c:pt>
                <c:pt idx="219">
                  <c:v>2529.731833910037</c:v>
                </c:pt>
                <c:pt idx="220">
                  <c:v>3129.3685121107301</c:v>
                </c:pt>
                <c:pt idx="221">
                  <c:v>4800.5709342560604</c:v>
                </c:pt>
                <c:pt idx="222">
                  <c:v>4454.9394463667868</c:v>
                </c:pt>
                <c:pt idx="223">
                  <c:v>6740.5968858131564</c:v>
                </c:pt>
                <c:pt idx="224">
                  <c:v>9634.6107266436102</c:v>
                </c:pt>
                <c:pt idx="225">
                  <c:v>8247.8027681660988</c:v>
                </c:pt>
                <c:pt idx="226">
                  <c:v>7295.0432525951637</c:v>
                </c:pt>
                <c:pt idx="227">
                  <c:v>7458.0017301038142</c:v>
                </c:pt>
                <c:pt idx="228">
                  <c:v>8220.3892733564098</c:v>
                </c:pt>
                <c:pt idx="229">
                  <c:v>9468.7024221453376</c:v>
                </c:pt>
                <c:pt idx="230">
                  <c:v>6803.5813148788984</c:v>
                </c:pt>
                <c:pt idx="231">
                  <c:v>6056.5311418685178</c:v>
                </c:pt>
                <c:pt idx="232">
                  <c:v>6124.5847750865105</c:v>
                </c:pt>
                <c:pt idx="233">
                  <c:v>5110.3892733564053</c:v>
                </c:pt>
                <c:pt idx="234">
                  <c:v>3875.0259515570965</c:v>
                </c:pt>
                <c:pt idx="235">
                  <c:v>4913.0882352941217</c:v>
                </c:pt>
                <c:pt idx="236">
                  <c:v>5096.0899653979286</c:v>
                </c:pt>
                <c:pt idx="237">
                  <c:v>4373.2958477508691</c:v>
                </c:pt>
                <c:pt idx="238">
                  <c:v>5272.4740484429112</c:v>
                </c:pt>
                <c:pt idx="239">
                  <c:v>5063.2958477508701</c:v>
                </c:pt>
                <c:pt idx="240">
                  <c:v>5170.0692041522543</c:v>
                </c:pt>
                <c:pt idx="241">
                  <c:v>5297.2491349481015</c:v>
                </c:pt>
                <c:pt idx="242">
                  <c:v>6759.2733564013897</c:v>
                </c:pt>
                <c:pt idx="243">
                  <c:v>5696.5916955017346</c:v>
                </c:pt>
                <c:pt idx="244">
                  <c:v>6255.7525951557136</c:v>
                </c:pt>
                <c:pt idx="245">
                  <c:v>6608.711072664365</c:v>
                </c:pt>
                <c:pt idx="246">
                  <c:v>8271.3494809688655</c:v>
                </c:pt>
                <c:pt idx="247">
                  <c:v>9537.0761245674821</c:v>
                </c:pt>
                <c:pt idx="248">
                  <c:v>9208.9273356401463</c:v>
                </c:pt>
                <c:pt idx="249">
                  <c:v>13715.856401384095</c:v>
                </c:pt>
                <c:pt idx="250">
                  <c:v>21768.78892733566</c:v>
                </c:pt>
                <c:pt idx="251">
                  <c:v>17409.792387543268</c:v>
                </c:pt>
                <c:pt idx="252">
                  <c:v>14824.039792387555</c:v>
                </c:pt>
                <c:pt idx="253">
                  <c:v>11927.595155709352</c:v>
                </c:pt>
                <c:pt idx="254">
                  <c:v>13167.179930795859</c:v>
                </c:pt>
                <c:pt idx="255">
                  <c:v>11224.498269896203</c:v>
                </c:pt>
                <c:pt idx="256">
                  <c:v>7967.2664359861656</c:v>
                </c:pt>
                <c:pt idx="257">
                  <c:v>6020.3979238754373</c:v>
                </c:pt>
                <c:pt idx="258">
                  <c:v>10964.039792387552</c:v>
                </c:pt>
                <c:pt idx="259">
                  <c:v>15607.750865051916</c:v>
                </c:pt>
                <c:pt idx="260">
                  <c:v>13378.269896193782</c:v>
                </c:pt>
                <c:pt idx="261">
                  <c:v>17066.946366782016</c:v>
                </c:pt>
                <c:pt idx="262">
                  <c:v>13588.321799307967</c:v>
                </c:pt>
                <c:pt idx="263">
                  <c:v>13271.133217993089</c:v>
                </c:pt>
                <c:pt idx="264">
                  <c:v>15488.581314878902</c:v>
                </c:pt>
                <c:pt idx="265">
                  <c:v>13113.43425605537</c:v>
                </c:pt>
                <c:pt idx="266">
                  <c:v>12557.06747404845</c:v>
                </c:pt>
                <c:pt idx="267">
                  <c:v>10496.288927335645</c:v>
                </c:pt>
                <c:pt idx="268">
                  <c:v>12038.20069204153</c:v>
                </c:pt>
                <c:pt idx="269">
                  <c:v>11028.944636678207</c:v>
                </c:pt>
                <c:pt idx="270">
                  <c:v>9548.788927335645</c:v>
                </c:pt>
                <c:pt idx="271">
                  <c:v>8601.0899653979286</c:v>
                </c:pt>
                <c:pt idx="272">
                  <c:v>10797.941176470593</c:v>
                </c:pt>
                <c:pt idx="273">
                  <c:v>7575.769896193774</c:v>
                </c:pt>
                <c:pt idx="274">
                  <c:v>9330.3287197231875</c:v>
                </c:pt>
                <c:pt idx="275">
                  <c:v>8768.5813148788948</c:v>
                </c:pt>
                <c:pt idx="276">
                  <c:v>13653.226643598618</c:v>
                </c:pt>
                <c:pt idx="277">
                  <c:v>13553.780276816613</c:v>
                </c:pt>
                <c:pt idx="278">
                  <c:v>17006.946366782013</c:v>
                </c:pt>
                <c:pt idx="279">
                  <c:v>13117.102076124573</c:v>
                </c:pt>
                <c:pt idx="280">
                  <c:v>11803.728373702426</c:v>
                </c:pt>
                <c:pt idx="281">
                  <c:v>11653.875432525954</c:v>
                </c:pt>
                <c:pt idx="282">
                  <c:v>10266.712802768168</c:v>
                </c:pt>
                <c:pt idx="283">
                  <c:v>9499.4204152249167</c:v>
                </c:pt>
                <c:pt idx="284">
                  <c:v>10174.238754325263</c:v>
                </c:pt>
                <c:pt idx="285">
                  <c:v>9632.8546712802799</c:v>
                </c:pt>
                <c:pt idx="286">
                  <c:v>10931.764705882359</c:v>
                </c:pt>
                <c:pt idx="287">
                  <c:v>12573.996539792393</c:v>
                </c:pt>
                <c:pt idx="288">
                  <c:v>11963.538062283742</c:v>
                </c:pt>
                <c:pt idx="289">
                  <c:v>10984.956747404849</c:v>
                </c:pt>
                <c:pt idx="290">
                  <c:v>11101.695501730108</c:v>
                </c:pt>
                <c:pt idx="291">
                  <c:v>9815.0173010380659</c:v>
                </c:pt>
                <c:pt idx="292">
                  <c:v>9046.4878892733595</c:v>
                </c:pt>
                <c:pt idx="293">
                  <c:v>10130.250865051907</c:v>
                </c:pt>
                <c:pt idx="294">
                  <c:v>8999.9134948096907</c:v>
                </c:pt>
                <c:pt idx="295">
                  <c:v>9027.2923875432552</c:v>
                </c:pt>
                <c:pt idx="296">
                  <c:v>8700.8910034602104</c:v>
                </c:pt>
                <c:pt idx="297">
                  <c:v>9653.2958477508673</c:v>
                </c:pt>
                <c:pt idx="298">
                  <c:v>9834.1868512110759</c:v>
                </c:pt>
                <c:pt idx="299">
                  <c:v>8471.9982698961958</c:v>
                </c:pt>
                <c:pt idx="300">
                  <c:v>10743.148788927339</c:v>
                </c:pt>
                <c:pt idx="301">
                  <c:v>13307.949826989625</c:v>
                </c:pt>
                <c:pt idx="302">
                  <c:v>12442.439446366787</c:v>
                </c:pt>
                <c:pt idx="303">
                  <c:v>14775.717993079592</c:v>
                </c:pt>
                <c:pt idx="304">
                  <c:v>14254.766435986166</c:v>
                </c:pt>
                <c:pt idx="305">
                  <c:v>13599.316608996547</c:v>
                </c:pt>
                <c:pt idx="306">
                  <c:v>15542.681660899661</c:v>
                </c:pt>
                <c:pt idx="307">
                  <c:v>13079.766435986165</c:v>
                </c:pt>
                <c:pt idx="308">
                  <c:v>13252.482698961943</c:v>
                </c:pt>
                <c:pt idx="309">
                  <c:v>12966.695501730108</c:v>
                </c:pt>
                <c:pt idx="310">
                  <c:v>13136.271626297583</c:v>
                </c:pt>
                <c:pt idx="311">
                  <c:v>12044.134948096889</c:v>
                </c:pt>
                <c:pt idx="312">
                  <c:v>15141.747404844295</c:v>
                </c:pt>
                <c:pt idx="313">
                  <c:v>12802.17993079585</c:v>
                </c:pt>
                <c:pt idx="314">
                  <c:v>11959.186851211076</c:v>
                </c:pt>
                <c:pt idx="315">
                  <c:v>11332.145328719726</c:v>
                </c:pt>
                <c:pt idx="316">
                  <c:v>11628.737024221457</c:v>
                </c:pt>
                <c:pt idx="317">
                  <c:v>10112.119377162633</c:v>
                </c:pt>
                <c:pt idx="318">
                  <c:v>10001.87716262976</c:v>
                </c:pt>
                <c:pt idx="319">
                  <c:v>6817.3702422145343</c:v>
                </c:pt>
                <c:pt idx="320">
                  <c:v>7271.851211072666</c:v>
                </c:pt>
                <c:pt idx="321">
                  <c:v>6249.6539792387557</c:v>
                </c:pt>
                <c:pt idx="322">
                  <c:v>6697.681660899656</c:v>
                </c:pt>
                <c:pt idx="323">
                  <c:v>5983.9446366782013</c:v>
                </c:pt>
                <c:pt idx="324">
                  <c:v>5527.5432525951574</c:v>
                </c:pt>
                <c:pt idx="325">
                  <c:v>5587.9065743944648</c:v>
                </c:pt>
                <c:pt idx="326">
                  <c:v>6067.1712802768179</c:v>
                </c:pt>
                <c:pt idx="327">
                  <c:v>6293.6332179930814</c:v>
                </c:pt>
                <c:pt idx="328">
                  <c:v>4962.6470588235306</c:v>
                </c:pt>
                <c:pt idx="329">
                  <c:v>4871.3754325259533</c:v>
                </c:pt>
                <c:pt idx="330">
                  <c:v>4621.9117647058838</c:v>
                </c:pt>
                <c:pt idx="331">
                  <c:v>4541.9896193771638</c:v>
                </c:pt>
                <c:pt idx="332">
                  <c:v>4723.9532871972333</c:v>
                </c:pt>
                <c:pt idx="333">
                  <c:v>5291.8339100346029</c:v>
                </c:pt>
                <c:pt idx="334">
                  <c:v>5640.7698961937722</c:v>
                </c:pt>
                <c:pt idx="335">
                  <c:v>5547.1020761245682</c:v>
                </c:pt>
                <c:pt idx="336">
                  <c:v>7342.5000000000009</c:v>
                </c:pt>
                <c:pt idx="337">
                  <c:v>7861.7214532871967</c:v>
                </c:pt>
                <c:pt idx="338">
                  <c:v>6942.6297577854666</c:v>
                </c:pt>
                <c:pt idx="339">
                  <c:v>8704.3598615916944</c:v>
                </c:pt>
                <c:pt idx="340">
                  <c:v>7056.1937716262973</c:v>
                </c:pt>
                <c:pt idx="341">
                  <c:v>8751.6522491349479</c:v>
                </c:pt>
                <c:pt idx="342">
                  <c:v>10527.880622837371</c:v>
                </c:pt>
                <c:pt idx="343">
                  <c:v>11790.657439446368</c:v>
                </c:pt>
                <c:pt idx="344">
                  <c:v>11331.107266435987</c:v>
                </c:pt>
                <c:pt idx="345">
                  <c:v>10060.839100346022</c:v>
                </c:pt>
                <c:pt idx="346">
                  <c:v>11110.743944636681</c:v>
                </c:pt>
                <c:pt idx="347">
                  <c:v>11483.944636678203</c:v>
                </c:pt>
                <c:pt idx="348">
                  <c:v>11040.778546712805</c:v>
                </c:pt>
                <c:pt idx="349">
                  <c:v>10960.017301038066</c:v>
                </c:pt>
                <c:pt idx="350">
                  <c:v>13642.231833910038</c:v>
                </c:pt>
                <c:pt idx="351">
                  <c:v>15566.03806228374</c:v>
                </c:pt>
                <c:pt idx="352">
                  <c:v>17795.000000000004</c:v>
                </c:pt>
                <c:pt idx="353">
                  <c:v>17137.275086505193</c:v>
                </c:pt>
                <c:pt idx="354">
                  <c:v>15859.152249134951</c:v>
                </c:pt>
                <c:pt idx="355">
                  <c:v>17270.224913494814</c:v>
                </c:pt>
                <c:pt idx="356">
                  <c:v>17350.467128027685</c:v>
                </c:pt>
                <c:pt idx="357">
                  <c:v>18653.884083044988</c:v>
                </c:pt>
                <c:pt idx="358">
                  <c:v>22996.660899653984</c:v>
                </c:pt>
                <c:pt idx="359">
                  <c:v>23438.918685121113</c:v>
                </c:pt>
                <c:pt idx="360">
                  <c:v>23924.117647058829</c:v>
                </c:pt>
                <c:pt idx="361">
                  <c:v>25173.434256055374</c:v>
                </c:pt>
                <c:pt idx="362">
                  <c:v>17884.679930795854</c:v>
                </c:pt>
                <c:pt idx="363">
                  <c:v>12035.250865051908</c:v>
                </c:pt>
                <c:pt idx="364">
                  <c:v>15110.70934256056</c:v>
                </c:pt>
                <c:pt idx="365">
                  <c:v>16963.321799307963</c:v>
                </c:pt>
                <c:pt idx="366">
                  <c:v>19841.479238754331</c:v>
                </c:pt>
                <c:pt idx="367">
                  <c:v>21133.019031141877</c:v>
                </c:pt>
                <c:pt idx="368">
                  <c:v>19603.330449826997</c:v>
                </c:pt>
                <c:pt idx="369">
                  <c:v>20692.318339100351</c:v>
                </c:pt>
                <c:pt idx="370">
                  <c:v>23412.223183391012</c:v>
                </c:pt>
                <c:pt idx="371">
                  <c:v>28345.034602076135</c:v>
                </c:pt>
                <c:pt idx="372">
                  <c:v>26875.700692041533</c:v>
                </c:pt>
                <c:pt idx="373">
                  <c:v>24166.245674740494</c:v>
                </c:pt>
                <c:pt idx="374">
                  <c:v>20888.780276816615</c:v>
                </c:pt>
                <c:pt idx="375">
                  <c:v>20586.418685121113</c:v>
                </c:pt>
                <c:pt idx="376">
                  <c:v>20476.85121107267</c:v>
                </c:pt>
                <c:pt idx="377">
                  <c:v>17245.250865051905</c:v>
                </c:pt>
                <c:pt idx="378">
                  <c:v>21029.031141868516</c:v>
                </c:pt>
                <c:pt idx="379">
                  <c:v>17525.103806228377</c:v>
                </c:pt>
                <c:pt idx="380">
                  <c:v>15995.216262975782</c:v>
                </c:pt>
                <c:pt idx="381">
                  <c:v>10807.015570934258</c:v>
                </c:pt>
                <c:pt idx="382">
                  <c:v>12658.434256055367</c:v>
                </c:pt>
                <c:pt idx="383">
                  <c:v>12365.865051903118</c:v>
                </c:pt>
                <c:pt idx="384">
                  <c:v>12597.71626297578</c:v>
                </c:pt>
                <c:pt idx="385">
                  <c:v>13457.993079584779</c:v>
                </c:pt>
                <c:pt idx="386">
                  <c:v>11759.06574394464</c:v>
                </c:pt>
                <c:pt idx="387">
                  <c:v>8578.192041522494</c:v>
                </c:pt>
                <c:pt idx="388">
                  <c:v>9907.7162629757822</c:v>
                </c:pt>
                <c:pt idx="389">
                  <c:v>9115.6401384083092</c:v>
                </c:pt>
                <c:pt idx="390">
                  <c:v>6521.7820069204181</c:v>
                </c:pt>
                <c:pt idx="391">
                  <c:v>6353.4429065743971</c:v>
                </c:pt>
                <c:pt idx="392">
                  <c:v>6406.9636678200714</c:v>
                </c:pt>
                <c:pt idx="393">
                  <c:v>6616.8166089965416</c:v>
                </c:pt>
                <c:pt idx="394">
                  <c:v>8999.52422145329</c:v>
                </c:pt>
                <c:pt idx="395">
                  <c:v>9342.6903114186862</c:v>
                </c:pt>
                <c:pt idx="396">
                  <c:v>11963.468858131491</c:v>
                </c:pt>
                <c:pt idx="397">
                  <c:v>10532.093425605539</c:v>
                </c:pt>
                <c:pt idx="398">
                  <c:v>12919.013840830454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641336"/>
        <c:axId val="327639768"/>
      </c:lineChart>
      <c:dateAx>
        <c:axId val="327641336"/>
        <c:scaling>
          <c:orientation val="minMax"/>
          <c:max val="46753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9050" cap="flat" cmpd="sng" algn="ctr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0"/>
            </a:gradFill>
            <a:prstDash val="solid"/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Andalus" panose="02020603050405020304" pitchFamily="18" charset="-78"/>
                <a:ea typeface="+mn-ea"/>
                <a:cs typeface="+mn-cs"/>
              </a:defRPr>
            </a:pPr>
            <a:endParaRPr lang="en-US"/>
          </a:p>
        </c:txPr>
        <c:crossAx val="327639768"/>
        <c:crosses val="autoZero"/>
        <c:auto val="1"/>
        <c:lblOffset val="100"/>
        <c:baseTimeUnit val="days"/>
        <c:majorUnit val="4"/>
        <c:majorTimeUnit val="years"/>
        <c:minorUnit val="1"/>
        <c:minorTimeUnit val="years"/>
      </c:dateAx>
      <c:valAx>
        <c:axId val="327639768"/>
        <c:scaling>
          <c:logBase val="10"/>
          <c:orientation val="minMax"/>
          <c:max val="500000"/>
          <c:min val="50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alpha val="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ln>
                  <a:noFill/>
                </a:ln>
                <a:solidFill>
                  <a:schemeClr val="accent6">
                    <a:lumMod val="75000"/>
                    <a:alpha val="99000"/>
                  </a:schemeClr>
                </a:solidFill>
                <a:latin typeface="Andalus" panose="02020603050405020304" pitchFamily="18" charset="-78"/>
                <a:ea typeface="+mn-ea"/>
                <a:cs typeface="+mn-cs"/>
              </a:defRPr>
            </a:pPr>
            <a:endParaRPr lang="en-US"/>
          </a:p>
        </c:txPr>
        <c:crossAx val="327641336"/>
        <c:crossesAt val="31"/>
        <c:crossBetween val="between"/>
        <c:majorUnit val="10"/>
        <c:minorUnit val="10"/>
        <c:dispUnits>
          <c:builtInUnit val="tenThousands"/>
        </c:dispUnits>
      </c:valAx>
      <c:spPr>
        <a:blipFill dpi="0" rotWithShape="1">
          <a:blip xmlns:r="http://schemas.openxmlformats.org/officeDocument/2006/relationships" r:embed="rId4">
            <a:alphaModFix amt="5000"/>
          </a:blip>
          <a:srcRect/>
          <a:stretch>
            <a:fillRect/>
          </a:stretch>
        </a:blip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alpha val="99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5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chemeClr val="accent6">
                    <a:lumMod val="75000"/>
                  </a:schemeClr>
                </a:solidFill>
                <a:latin typeface="Andalus" panose="02020603050405020304" pitchFamily="18" charset="-78"/>
                <a:ea typeface="+mn-ea"/>
                <a:cs typeface="+mn-cs"/>
              </a:defRPr>
            </a:pPr>
            <a:r>
              <a:rPr lang="en-US" sz="1400" b="1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Andalus" panose="02020603050405020304" pitchFamily="18" charset="-78"/>
                <a:ea typeface="+mn-ea"/>
                <a:cs typeface="+mn-cs"/>
              </a:rPr>
              <a:t>CAPE Ratio (Cyclically Adjusted Price Earning Ratio P/E10)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chemeClr val="accent6">
                  <a:lumMod val="75000"/>
                </a:schemeClr>
              </a:solidFill>
              <a:latin typeface="Andalus" panose="02020603050405020304" pitchFamily="18" charset="-78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520088625096033E-2"/>
          <c:y val="0.1127601086588263"/>
          <c:w val="0.85710886968096667"/>
          <c:h val="0.65548171366130958"/>
        </c:manualLayout>
      </c:layout>
      <c:lineChart>
        <c:grouping val="standard"/>
        <c:varyColors val="0"/>
        <c:ser>
          <c:idx val="0"/>
          <c:order val="0"/>
          <c:spPr>
            <a:ln w="34925" cap="rnd" cmpd="sng">
              <a:solidFill>
                <a:schemeClr val="accent6">
                  <a:lumMod val="75000"/>
                </a:schemeClr>
              </a:solidFill>
              <a:round/>
            </a:ln>
            <a:effectLst>
              <a:outerShdw blurRad="50800" dist="50800" dir="5400000" algn="ctr" rotWithShape="0">
                <a:schemeClr val="tx1">
                  <a:alpha val="63000"/>
                </a:schemeClr>
              </a:outerShdw>
            </a:effectLst>
          </c:spPr>
          <c:marker>
            <c:symbol val="none"/>
          </c:marker>
          <c:cat>
            <c:strRef>
              <c:f>CAPE!$C$234:$C$1633</c:f>
              <c:strCache>
                <c:ptCount val="1400"/>
                <c:pt idx="0">
                  <c:v>01/01/1900</c:v>
                </c:pt>
                <c:pt idx="1">
                  <c:v>02/01/1900</c:v>
                </c:pt>
                <c:pt idx="2">
                  <c:v>03/01/1900</c:v>
                </c:pt>
                <c:pt idx="3">
                  <c:v>04/01/1900</c:v>
                </c:pt>
                <c:pt idx="4">
                  <c:v>05/01/1900</c:v>
                </c:pt>
                <c:pt idx="5">
                  <c:v>06/01/1900</c:v>
                </c:pt>
                <c:pt idx="6">
                  <c:v>07/01/1900</c:v>
                </c:pt>
                <c:pt idx="7">
                  <c:v>08/01/1900</c:v>
                </c:pt>
                <c:pt idx="8">
                  <c:v>09/01/1900</c:v>
                </c:pt>
                <c:pt idx="9">
                  <c:v>10/01/1900</c:v>
                </c:pt>
                <c:pt idx="10">
                  <c:v>11/01/1900</c:v>
                </c:pt>
                <c:pt idx="11">
                  <c:v>12/01/1900</c:v>
                </c:pt>
                <c:pt idx="12">
                  <c:v>01/01/1901</c:v>
                </c:pt>
                <c:pt idx="13">
                  <c:v>02/01/1901</c:v>
                </c:pt>
                <c:pt idx="14">
                  <c:v>03/01/1901</c:v>
                </c:pt>
                <c:pt idx="15">
                  <c:v>04/01/1901</c:v>
                </c:pt>
                <c:pt idx="16">
                  <c:v>05/01/1901</c:v>
                </c:pt>
                <c:pt idx="17">
                  <c:v>06/01/1901</c:v>
                </c:pt>
                <c:pt idx="18">
                  <c:v>07/01/1901</c:v>
                </c:pt>
                <c:pt idx="19">
                  <c:v>08/01/1901</c:v>
                </c:pt>
                <c:pt idx="20">
                  <c:v>09/01/1901</c:v>
                </c:pt>
                <c:pt idx="21">
                  <c:v>10/01/1901</c:v>
                </c:pt>
                <c:pt idx="22">
                  <c:v>11/01/1901</c:v>
                </c:pt>
                <c:pt idx="23">
                  <c:v>12/01/1901</c:v>
                </c:pt>
                <c:pt idx="24">
                  <c:v>01/01/1902</c:v>
                </c:pt>
                <c:pt idx="25">
                  <c:v>02/01/1902</c:v>
                </c:pt>
                <c:pt idx="26">
                  <c:v>03/01/1902</c:v>
                </c:pt>
                <c:pt idx="27">
                  <c:v>04/01/1902</c:v>
                </c:pt>
                <c:pt idx="28">
                  <c:v>05/01/1902</c:v>
                </c:pt>
                <c:pt idx="29">
                  <c:v>06/01/1902</c:v>
                </c:pt>
                <c:pt idx="30">
                  <c:v>07/01/1902</c:v>
                </c:pt>
                <c:pt idx="31">
                  <c:v>08/01/1902</c:v>
                </c:pt>
                <c:pt idx="32">
                  <c:v>09/01/1902</c:v>
                </c:pt>
                <c:pt idx="33">
                  <c:v>10/01/1902</c:v>
                </c:pt>
                <c:pt idx="34">
                  <c:v>11/01/1902</c:v>
                </c:pt>
                <c:pt idx="35">
                  <c:v>12/01/1902</c:v>
                </c:pt>
                <c:pt idx="36">
                  <c:v>01/01/1903</c:v>
                </c:pt>
                <c:pt idx="37">
                  <c:v>02/01/1903</c:v>
                </c:pt>
                <c:pt idx="38">
                  <c:v>03/01/1903</c:v>
                </c:pt>
                <c:pt idx="39">
                  <c:v>04/01/1903</c:v>
                </c:pt>
                <c:pt idx="40">
                  <c:v>05/01/1903</c:v>
                </c:pt>
                <c:pt idx="41">
                  <c:v>06/01/1903</c:v>
                </c:pt>
                <c:pt idx="42">
                  <c:v>07/01/1903</c:v>
                </c:pt>
                <c:pt idx="43">
                  <c:v>08/01/1903</c:v>
                </c:pt>
                <c:pt idx="44">
                  <c:v>09/01/1903</c:v>
                </c:pt>
                <c:pt idx="45">
                  <c:v>10/01/1903</c:v>
                </c:pt>
                <c:pt idx="46">
                  <c:v>11/01/1903</c:v>
                </c:pt>
                <c:pt idx="47">
                  <c:v>12/01/1903</c:v>
                </c:pt>
                <c:pt idx="48">
                  <c:v>01/01/1904</c:v>
                </c:pt>
                <c:pt idx="49">
                  <c:v>02/01/1904</c:v>
                </c:pt>
                <c:pt idx="50">
                  <c:v>03/01/1904</c:v>
                </c:pt>
                <c:pt idx="51">
                  <c:v>04/01/1904</c:v>
                </c:pt>
                <c:pt idx="52">
                  <c:v>05/01/1904</c:v>
                </c:pt>
                <c:pt idx="53">
                  <c:v>06/01/1904</c:v>
                </c:pt>
                <c:pt idx="54">
                  <c:v>07/01/1904</c:v>
                </c:pt>
                <c:pt idx="55">
                  <c:v>08/01/1904</c:v>
                </c:pt>
                <c:pt idx="56">
                  <c:v>09/01/1904</c:v>
                </c:pt>
                <c:pt idx="57">
                  <c:v>10/01/1904</c:v>
                </c:pt>
                <c:pt idx="58">
                  <c:v>11/01/1904</c:v>
                </c:pt>
                <c:pt idx="59">
                  <c:v>12/01/1904</c:v>
                </c:pt>
                <c:pt idx="60">
                  <c:v>01/01/1905</c:v>
                </c:pt>
                <c:pt idx="61">
                  <c:v>02/01/1905</c:v>
                </c:pt>
                <c:pt idx="62">
                  <c:v>03/01/1905</c:v>
                </c:pt>
                <c:pt idx="63">
                  <c:v>04/01/1905</c:v>
                </c:pt>
                <c:pt idx="64">
                  <c:v>05/01/1905</c:v>
                </c:pt>
                <c:pt idx="65">
                  <c:v>06/01/1905</c:v>
                </c:pt>
                <c:pt idx="66">
                  <c:v>07/01/1905</c:v>
                </c:pt>
                <c:pt idx="67">
                  <c:v>08/01/1905</c:v>
                </c:pt>
                <c:pt idx="68">
                  <c:v>09/01/1905</c:v>
                </c:pt>
                <c:pt idx="69">
                  <c:v>10/01/1905</c:v>
                </c:pt>
                <c:pt idx="70">
                  <c:v>11/01/1905</c:v>
                </c:pt>
                <c:pt idx="71">
                  <c:v>12/01/1905</c:v>
                </c:pt>
                <c:pt idx="72">
                  <c:v>01/01/1906</c:v>
                </c:pt>
                <c:pt idx="73">
                  <c:v>02/01/1906</c:v>
                </c:pt>
                <c:pt idx="74">
                  <c:v>03/01/1906</c:v>
                </c:pt>
                <c:pt idx="75">
                  <c:v>04/01/1906</c:v>
                </c:pt>
                <c:pt idx="76">
                  <c:v>05/01/1906</c:v>
                </c:pt>
                <c:pt idx="77">
                  <c:v>06/01/1906</c:v>
                </c:pt>
                <c:pt idx="78">
                  <c:v>07/01/1906</c:v>
                </c:pt>
                <c:pt idx="79">
                  <c:v>08/01/1906</c:v>
                </c:pt>
                <c:pt idx="80">
                  <c:v>09/01/1906</c:v>
                </c:pt>
                <c:pt idx="81">
                  <c:v>10/01/1906</c:v>
                </c:pt>
                <c:pt idx="82">
                  <c:v>11/01/1906</c:v>
                </c:pt>
                <c:pt idx="83">
                  <c:v>12/01/1906</c:v>
                </c:pt>
                <c:pt idx="84">
                  <c:v>01/01/1907</c:v>
                </c:pt>
                <c:pt idx="85">
                  <c:v>02/01/1907</c:v>
                </c:pt>
                <c:pt idx="86">
                  <c:v>03/01/1907</c:v>
                </c:pt>
                <c:pt idx="87">
                  <c:v>04/01/1907</c:v>
                </c:pt>
                <c:pt idx="88">
                  <c:v>05/01/1907</c:v>
                </c:pt>
                <c:pt idx="89">
                  <c:v>06/01/1907</c:v>
                </c:pt>
                <c:pt idx="90">
                  <c:v>07/01/1907</c:v>
                </c:pt>
                <c:pt idx="91">
                  <c:v>08/01/1907</c:v>
                </c:pt>
                <c:pt idx="92">
                  <c:v>09/01/1907</c:v>
                </c:pt>
                <c:pt idx="93">
                  <c:v>10/01/1907</c:v>
                </c:pt>
                <c:pt idx="94">
                  <c:v>11/01/1907</c:v>
                </c:pt>
                <c:pt idx="95">
                  <c:v>12/01/1907</c:v>
                </c:pt>
                <c:pt idx="96">
                  <c:v>01/01/1908</c:v>
                </c:pt>
                <c:pt idx="97">
                  <c:v>02/01/1908</c:v>
                </c:pt>
                <c:pt idx="98">
                  <c:v>03/01/1908</c:v>
                </c:pt>
                <c:pt idx="99">
                  <c:v>04/01/1908</c:v>
                </c:pt>
                <c:pt idx="100">
                  <c:v>05/01/1908</c:v>
                </c:pt>
                <c:pt idx="101">
                  <c:v>06/01/1908</c:v>
                </c:pt>
                <c:pt idx="102">
                  <c:v>07/01/1908</c:v>
                </c:pt>
                <c:pt idx="103">
                  <c:v>08/01/1908</c:v>
                </c:pt>
                <c:pt idx="104">
                  <c:v>09/01/1908</c:v>
                </c:pt>
                <c:pt idx="105">
                  <c:v>10/01/1908</c:v>
                </c:pt>
                <c:pt idx="106">
                  <c:v>11/01/1908</c:v>
                </c:pt>
                <c:pt idx="107">
                  <c:v>12/01/1908</c:v>
                </c:pt>
                <c:pt idx="108">
                  <c:v>01/01/1909</c:v>
                </c:pt>
                <c:pt idx="109">
                  <c:v>02/01/1909</c:v>
                </c:pt>
                <c:pt idx="110">
                  <c:v>03/01/1909</c:v>
                </c:pt>
                <c:pt idx="111">
                  <c:v>04/01/1909</c:v>
                </c:pt>
                <c:pt idx="112">
                  <c:v>05/01/1909</c:v>
                </c:pt>
                <c:pt idx="113">
                  <c:v>06/01/1909</c:v>
                </c:pt>
                <c:pt idx="114">
                  <c:v>07/01/1909</c:v>
                </c:pt>
                <c:pt idx="115">
                  <c:v>08/01/1909</c:v>
                </c:pt>
                <c:pt idx="116">
                  <c:v>09/01/1909</c:v>
                </c:pt>
                <c:pt idx="117">
                  <c:v>10/01/1909</c:v>
                </c:pt>
                <c:pt idx="118">
                  <c:v>11/01/1909</c:v>
                </c:pt>
                <c:pt idx="119">
                  <c:v>12/01/1909</c:v>
                </c:pt>
                <c:pt idx="120">
                  <c:v>01/01/1910</c:v>
                </c:pt>
                <c:pt idx="121">
                  <c:v>02/01/1910</c:v>
                </c:pt>
                <c:pt idx="122">
                  <c:v>03/01/1910</c:v>
                </c:pt>
                <c:pt idx="123">
                  <c:v>04/01/1910</c:v>
                </c:pt>
                <c:pt idx="124">
                  <c:v>05/01/1910</c:v>
                </c:pt>
                <c:pt idx="125">
                  <c:v>06/01/1910</c:v>
                </c:pt>
                <c:pt idx="126">
                  <c:v>07/01/1910</c:v>
                </c:pt>
                <c:pt idx="127">
                  <c:v>08/01/1910</c:v>
                </c:pt>
                <c:pt idx="128">
                  <c:v>09/01/1910</c:v>
                </c:pt>
                <c:pt idx="129">
                  <c:v>10/01/1910</c:v>
                </c:pt>
                <c:pt idx="130">
                  <c:v>11/01/1910</c:v>
                </c:pt>
                <c:pt idx="131">
                  <c:v>12/01/1910</c:v>
                </c:pt>
                <c:pt idx="132">
                  <c:v>01/01/1911</c:v>
                </c:pt>
                <c:pt idx="133">
                  <c:v>02/01/1911</c:v>
                </c:pt>
                <c:pt idx="134">
                  <c:v>03/01/1911</c:v>
                </c:pt>
                <c:pt idx="135">
                  <c:v>04/01/1911</c:v>
                </c:pt>
                <c:pt idx="136">
                  <c:v>05/01/1911</c:v>
                </c:pt>
                <c:pt idx="137">
                  <c:v>06/01/1911</c:v>
                </c:pt>
                <c:pt idx="138">
                  <c:v>07/01/1911</c:v>
                </c:pt>
                <c:pt idx="139">
                  <c:v>08/01/1911</c:v>
                </c:pt>
                <c:pt idx="140">
                  <c:v>09/01/1911</c:v>
                </c:pt>
                <c:pt idx="141">
                  <c:v>10/01/1911</c:v>
                </c:pt>
                <c:pt idx="142">
                  <c:v>11/01/1911</c:v>
                </c:pt>
                <c:pt idx="143">
                  <c:v>12/01/1911</c:v>
                </c:pt>
                <c:pt idx="144">
                  <c:v>01/01/1912</c:v>
                </c:pt>
                <c:pt idx="145">
                  <c:v>02/01/1912</c:v>
                </c:pt>
                <c:pt idx="146">
                  <c:v>03/01/1912</c:v>
                </c:pt>
                <c:pt idx="147">
                  <c:v>04/01/1912</c:v>
                </c:pt>
                <c:pt idx="148">
                  <c:v>05/01/1912</c:v>
                </c:pt>
                <c:pt idx="149">
                  <c:v>06/01/1912</c:v>
                </c:pt>
                <c:pt idx="150">
                  <c:v>07/01/1912</c:v>
                </c:pt>
                <c:pt idx="151">
                  <c:v>08/01/1912</c:v>
                </c:pt>
                <c:pt idx="152">
                  <c:v>09/01/1912</c:v>
                </c:pt>
                <c:pt idx="153">
                  <c:v>10/01/1912</c:v>
                </c:pt>
                <c:pt idx="154">
                  <c:v>11/01/1912</c:v>
                </c:pt>
                <c:pt idx="155">
                  <c:v>12/01/1912</c:v>
                </c:pt>
                <c:pt idx="156">
                  <c:v>01/01/1913</c:v>
                </c:pt>
                <c:pt idx="157">
                  <c:v>02/01/1913</c:v>
                </c:pt>
                <c:pt idx="158">
                  <c:v>03/01/1913</c:v>
                </c:pt>
                <c:pt idx="159">
                  <c:v>04/01/1913</c:v>
                </c:pt>
                <c:pt idx="160">
                  <c:v>05/01/1913</c:v>
                </c:pt>
                <c:pt idx="161">
                  <c:v>06/01/1913</c:v>
                </c:pt>
                <c:pt idx="162">
                  <c:v>07/01/1913</c:v>
                </c:pt>
                <c:pt idx="163">
                  <c:v>08/01/1913</c:v>
                </c:pt>
                <c:pt idx="164">
                  <c:v>09/01/1913</c:v>
                </c:pt>
                <c:pt idx="165">
                  <c:v>10/01/1913</c:v>
                </c:pt>
                <c:pt idx="166">
                  <c:v>11/01/1913</c:v>
                </c:pt>
                <c:pt idx="167">
                  <c:v>12/01/1913</c:v>
                </c:pt>
                <c:pt idx="168">
                  <c:v>01/01/1914</c:v>
                </c:pt>
                <c:pt idx="169">
                  <c:v>02/01/1914</c:v>
                </c:pt>
                <c:pt idx="170">
                  <c:v>03/01/1914</c:v>
                </c:pt>
                <c:pt idx="171">
                  <c:v>04/01/1914</c:v>
                </c:pt>
                <c:pt idx="172">
                  <c:v>05/01/1914</c:v>
                </c:pt>
                <c:pt idx="173">
                  <c:v>06/01/1914</c:v>
                </c:pt>
                <c:pt idx="174">
                  <c:v>07/01/1914</c:v>
                </c:pt>
                <c:pt idx="175">
                  <c:v>08/01/1914</c:v>
                </c:pt>
                <c:pt idx="176">
                  <c:v>09/01/1914</c:v>
                </c:pt>
                <c:pt idx="177">
                  <c:v>10/01/1914</c:v>
                </c:pt>
                <c:pt idx="178">
                  <c:v>11/01/1914</c:v>
                </c:pt>
                <c:pt idx="179">
                  <c:v>12/01/1914</c:v>
                </c:pt>
                <c:pt idx="180">
                  <c:v>01/01/1915</c:v>
                </c:pt>
                <c:pt idx="181">
                  <c:v>02/01/1915</c:v>
                </c:pt>
                <c:pt idx="182">
                  <c:v>03/01/1915</c:v>
                </c:pt>
                <c:pt idx="183">
                  <c:v>04/01/1915</c:v>
                </c:pt>
                <c:pt idx="184">
                  <c:v>05/01/1915</c:v>
                </c:pt>
                <c:pt idx="185">
                  <c:v>06/01/1915</c:v>
                </c:pt>
                <c:pt idx="186">
                  <c:v>07/01/1915</c:v>
                </c:pt>
                <c:pt idx="187">
                  <c:v>08/01/1915</c:v>
                </c:pt>
                <c:pt idx="188">
                  <c:v>09/01/1915</c:v>
                </c:pt>
                <c:pt idx="189">
                  <c:v>10/01/1915</c:v>
                </c:pt>
                <c:pt idx="190">
                  <c:v>11/01/1915</c:v>
                </c:pt>
                <c:pt idx="191">
                  <c:v>12/01/1915</c:v>
                </c:pt>
                <c:pt idx="192">
                  <c:v>01/01/1916</c:v>
                </c:pt>
                <c:pt idx="193">
                  <c:v>02/01/1916</c:v>
                </c:pt>
                <c:pt idx="194">
                  <c:v>03/01/1916</c:v>
                </c:pt>
                <c:pt idx="195">
                  <c:v>04/01/1916</c:v>
                </c:pt>
                <c:pt idx="196">
                  <c:v>05/01/1916</c:v>
                </c:pt>
                <c:pt idx="197">
                  <c:v>06/01/1916</c:v>
                </c:pt>
                <c:pt idx="198">
                  <c:v>07/01/1916</c:v>
                </c:pt>
                <c:pt idx="199">
                  <c:v>08/01/1916</c:v>
                </c:pt>
                <c:pt idx="200">
                  <c:v>09/01/1916</c:v>
                </c:pt>
                <c:pt idx="201">
                  <c:v>10/01/1916</c:v>
                </c:pt>
                <c:pt idx="202">
                  <c:v>11/01/1916</c:v>
                </c:pt>
                <c:pt idx="203">
                  <c:v>12/01/1916</c:v>
                </c:pt>
                <c:pt idx="204">
                  <c:v>01/01/1917</c:v>
                </c:pt>
                <c:pt idx="205">
                  <c:v>02/01/1917</c:v>
                </c:pt>
                <c:pt idx="206">
                  <c:v>03/01/1917</c:v>
                </c:pt>
                <c:pt idx="207">
                  <c:v>04/01/1917</c:v>
                </c:pt>
                <c:pt idx="208">
                  <c:v>05/01/1917</c:v>
                </c:pt>
                <c:pt idx="209">
                  <c:v>06/01/1917</c:v>
                </c:pt>
                <c:pt idx="210">
                  <c:v>07/01/1917</c:v>
                </c:pt>
                <c:pt idx="211">
                  <c:v>08/01/1917</c:v>
                </c:pt>
                <c:pt idx="212">
                  <c:v>09/01/1917</c:v>
                </c:pt>
                <c:pt idx="213">
                  <c:v>10/01/1917</c:v>
                </c:pt>
                <c:pt idx="214">
                  <c:v>11/01/1917</c:v>
                </c:pt>
                <c:pt idx="215">
                  <c:v>12/01/1917</c:v>
                </c:pt>
                <c:pt idx="216">
                  <c:v>01/01/1918</c:v>
                </c:pt>
                <c:pt idx="217">
                  <c:v>02/01/1918</c:v>
                </c:pt>
                <c:pt idx="218">
                  <c:v>03/01/1918</c:v>
                </c:pt>
                <c:pt idx="219">
                  <c:v>04/01/1918</c:v>
                </c:pt>
                <c:pt idx="220">
                  <c:v>05/01/1918</c:v>
                </c:pt>
                <c:pt idx="221">
                  <c:v>06/01/1918</c:v>
                </c:pt>
                <c:pt idx="222">
                  <c:v>07/01/1918</c:v>
                </c:pt>
                <c:pt idx="223">
                  <c:v>08/01/1918</c:v>
                </c:pt>
                <c:pt idx="224">
                  <c:v>09/01/1918</c:v>
                </c:pt>
                <c:pt idx="225">
                  <c:v>10/01/1918</c:v>
                </c:pt>
                <c:pt idx="226">
                  <c:v>11/01/1918</c:v>
                </c:pt>
                <c:pt idx="227">
                  <c:v>12/01/1918</c:v>
                </c:pt>
                <c:pt idx="228">
                  <c:v>01/01/1919</c:v>
                </c:pt>
                <c:pt idx="229">
                  <c:v>02/01/1919</c:v>
                </c:pt>
                <c:pt idx="230">
                  <c:v>03/01/1919</c:v>
                </c:pt>
                <c:pt idx="231">
                  <c:v>04/01/1919</c:v>
                </c:pt>
                <c:pt idx="232">
                  <c:v>05/01/1919</c:v>
                </c:pt>
                <c:pt idx="233">
                  <c:v>06/01/1919</c:v>
                </c:pt>
                <c:pt idx="234">
                  <c:v>07/01/1919</c:v>
                </c:pt>
                <c:pt idx="235">
                  <c:v>08/01/1919</c:v>
                </c:pt>
                <c:pt idx="236">
                  <c:v>09/01/1919</c:v>
                </c:pt>
                <c:pt idx="237">
                  <c:v>10/01/1919</c:v>
                </c:pt>
                <c:pt idx="238">
                  <c:v>11/01/1919</c:v>
                </c:pt>
                <c:pt idx="239">
                  <c:v>12/01/1919</c:v>
                </c:pt>
                <c:pt idx="240">
                  <c:v>01/01/1920</c:v>
                </c:pt>
                <c:pt idx="241">
                  <c:v>02/01/1920</c:v>
                </c:pt>
                <c:pt idx="242">
                  <c:v>03/01/1920</c:v>
                </c:pt>
                <c:pt idx="243">
                  <c:v>04/01/1920</c:v>
                </c:pt>
                <c:pt idx="244">
                  <c:v>05/01/1920</c:v>
                </c:pt>
                <c:pt idx="245">
                  <c:v>06/01/1920</c:v>
                </c:pt>
                <c:pt idx="246">
                  <c:v>07/01/1920</c:v>
                </c:pt>
                <c:pt idx="247">
                  <c:v>08/01/1920</c:v>
                </c:pt>
                <c:pt idx="248">
                  <c:v>09/01/1920</c:v>
                </c:pt>
                <c:pt idx="249">
                  <c:v>10/01/1920</c:v>
                </c:pt>
                <c:pt idx="250">
                  <c:v>11/01/1920</c:v>
                </c:pt>
                <c:pt idx="251">
                  <c:v>12/01/1920</c:v>
                </c:pt>
                <c:pt idx="252">
                  <c:v>01/01/1921</c:v>
                </c:pt>
                <c:pt idx="253">
                  <c:v>02/01/1921</c:v>
                </c:pt>
                <c:pt idx="254">
                  <c:v>03/01/1921</c:v>
                </c:pt>
                <c:pt idx="255">
                  <c:v>04/01/1921</c:v>
                </c:pt>
                <c:pt idx="256">
                  <c:v>05/01/1921</c:v>
                </c:pt>
                <c:pt idx="257">
                  <c:v>06/01/1921</c:v>
                </c:pt>
                <c:pt idx="258">
                  <c:v>07/01/1921</c:v>
                </c:pt>
                <c:pt idx="259">
                  <c:v>08/01/1921</c:v>
                </c:pt>
                <c:pt idx="260">
                  <c:v>09/01/1921</c:v>
                </c:pt>
                <c:pt idx="261">
                  <c:v>10/01/1921</c:v>
                </c:pt>
                <c:pt idx="262">
                  <c:v>11/01/1921</c:v>
                </c:pt>
                <c:pt idx="263">
                  <c:v>12/01/1921</c:v>
                </c:pt>
                <c:pt idx="264">
                  <c:v>01/01/1922</c:v>
                </c:pt>
                <c:pt idx="265">
                  <c:v>02/01/1922</c:v>
                </c:pt>
                <c:pt idx="266">
                  <c:v>03/01/1922</c:v>
                </c:pt>
                <c:pt idx="267">
                  <c:v>04/01/1922</c:v>
                </c:pt>
                <c:pt idx="268">
                  <c:v>05/01/1922</c:v>
                </c:pt>
                <c:pt idx="269">
                  <c:v>06/01/1922</c:v>
                </c:pt>
                <c:pt idx="270">
                  <c:v>07/01/1922</c:v>
                </c:pt>
                <c:pt idx="271">
                  <c:v>08/01/1922</c:v>
                </c:pt>
                <c:pt idx="272">
                  <c:v>09/01/1922</c:v>
                </c:pt>
                <c:pt idx="273">
                  <c:v>10/01/1922</c:v>
                </c:pt>
                <c:pt idx="274">
                  <c:v>11/01/1922</c:v>
                </c:pt>
                <c:pt idx="275">
                  <c:v>12/01/1922</c:v>
                </c:pt>
                <c:pt idx="276">
                  <c:v>01/01/1923</c:v>
                </c:pt>
                <c:pt idx="277">
                  <c:v>02/01/1923</c:v>
                </c:pt>
                <c:pt idx="278">
                  <c:v>03/01/1923</c:v>
                </c:pt>
                <c:pt idx="279">
                  <c:v>04/01/1923</c:v>
                </c:pt>
                <c:pt idx="280">
                  <c:v>05/01/1923</c:v>
                </c:pt>
                <c:pt idx="281">
                  <c:v>06/01/1923</c:v>
                </c:pt>
                <c:pt idx="282">
                  <c:v>07/01/1923</c:v>
                </c:pt>
                <c:pt idx="283">
                  <c:v>08/01/1923</c:v>
                </c:pt>
                <c:pt idx="284">
                  <c:v>09/01/1923</c:v>
                </c:pt>
                <c:pt idx="285">
                  <c:v>10/01/1923</c:v>
                </c:pt>
                <c:pt idx="286">
                  <c:v>11/01/1923</c:v>
                </c:pt>
                <c:pt idx="287">
                  <c:v>12/01/1923</c:v>
                </c:pt>
                <c:pt idx="288">
                  <c:v>01/01/1924</c:v>
                </c:pt>
                <c:pt idx="289">
                  <c:v>02/01/1924</c:v>
                </c:pt>
                <c:pt idx="290">
                  <c:v>03/01/1924</c:v>
                </c:pt>
                <c:pt idx="291">
                  <c:v>04/01/1924</c:v>
                </c:pt>
                <c:pt idx="292">
                  <c:v>05/01/1924</c:v>
                </c:pt>
                <c:pt idx="293">
                  <c:v>06/01/1924</c:v>
                </c:pt>
                <c:pt idx="294">
                  <c:v>07/01/1924</c:v>
                </c:pt>
                <c:pt idx="295">
                  <c:v>08/01/1924</c:v>
                </c:pt>
                <c:pt idx="296">
                  <c:v>09/01/1924</c:v>
                </c:pt>
                <c:pt idx="297">
                  <c:v>10/01/1924</c:v>
                </c:pt>
                <c:pt idx="298">
                  <c:v>11/01/1924</c:v>
                </c:pt>
                <c:pt idx="299">
                  <c:v>12/01/1924</c:v>
                </c:pt>
                <c:pt idx="300">
                  <c:v>01/01/1925</c:v>
                </c:pt>
                <c:pt idx="301">
                  <c:v>02/01/1925</c:v>
                </c:pt>
                <c:pt idx="302">
                  <c:v>03/01/1925</c:v>
                </c:pt>
                <c:pt idx="303">
                  <c:v>04/01/1925</c:v>
                </c:pt>
                <c:pt idx="304">
                  <c:v>05/01/1925</c:v>
                </c:pt>
                <c:pt idx="305">
                  <c:v>06/01/1925</c:v>
                </c:pt>
                <c:pt idx="306">
                  <c:v>07/01/1925</c:v>
                </c:pt>
                <c:pt idx="307">
                  <c:v>08/01/1925</c:v>
                </c:pt>
                <c:pt idx="308">
                  <c:v>09/01/1925</c:v>
                </c:pt>
                <c:pt idx="309">
                  <c:v>10/01/1925</c:v>
                </c:pt>
                <c:pt idx="310">
                  <c:v>11/01/1925</c:v>
                </c:pt>
                <c:pt idx="311">
                  <c:v>12/01/1925</c:v>
                </c:pt>
                <c:pt idx="312">
                  <c:v>01/01/1926</c:v>
                </c:pt>
                <c:pt idx="313">
                  <c:v>02/01/1926</c:v>
                </c:pt>
                <c:pt idx="314">
                  <c:v>03/01/1926</c:v>
                </c:pt>
                <c:pt idx="315">
                  <c:v>04/01/1926</c:v>
                </c:pt>
                <c:pt idx="316">
                  <c:v>05/01/1926</c:v>
                </c:pt>
                <c:pt idx="317">
                  <c:v>06/01/1926</c:v>
                </c:pt>
                <c:pt idx="318">
                  <c:v>07/01/1926</c:v>
                </c:pt>
                <c:pt idx="319">
                  <c:v>08/01/1926</c:v>
                </c:pt>
                <c:pt idx="320">
                  <c:v>09/01/1926</c:v>
                </c:pt>
                <c:pt idx="321">
                  <c:v>10/01/1926</c:v>
                </c:pt>
                <c:pt idx="322">
                  <c:v>11/01/1926</c:v>
                </c:pt>
                <c:pt idx="323">
                  <c:v>12/01/1926</c:v>
                </c:pt>
                <c:pt idx="324">
                  <c:v>01/01/1927</c:v>
                </c:pt>
                <c:pt idx="325">
                  <c:v>02/01/1927</c:v>
                </c:pt>
                <c:pt idx="326">
                  <c:v>03/01/1927</c:v>
                </c:pt>
                <c:pt idx="327">
                  <c:v>04/01/1927</c:v>
                </c:pt>
                <c:pt idx="328">
                  <c:v>05/01/1927</c:v>
                </c:pt>
                <c:pt idx="329">
                  <c:v>06/01/1927</c:v>
                </c:pt>
                <c:pt idx="330">
                  <c:v>07/01/1927</c:v>
                </c:pt>
                <c:pt idx="331">
                  <c:v>08/01/1927</c:v>
                </c:pt>
                <c:pt idx="332">
                  <c:v>09/01/1927</c:v>
                </c:pt>
                <c:pt idx="333">
                  <c:v>10/01/1927</c:v>
                </c:pt>
                <c:pt idx="334">
                  <c:v>11/01/1927</c:v>
                </c:pt>
                <c:pt idx="335">
                  <c:v>12/01/1927</c:v>
                </c:pt>
                <c:pt idx="336">
                  <c:v>01/01/1928</c:v>
                </c:pt>
                <c:pt idx="337">
                  <c:v>02/01/1928</c:v>
                </c:pt>
                <c:pt idx="338">
                  <c:v>03/01/1928</c:v>
                </c:pt>
                <c:pt idx="339">
                  <c:v>04/01/1928</c:v>
                </c:pt>
                <c:pt idx="340">
                  <c:v>05/01/1928</c:v>
                </c:pt>
                <c:pt idx="341">
                  <c:v>06/01/1928</c:v>
                </c:pt>
                <c:pt idx="342">
                  <c:v>07/01/1928</c:v>
                </c:pt>
                <c:pt idx="343">
                  <c:v>08/01/1928</c:v>
                </c:pt>
                <c:pt idx="344">
                  <c:v>09/01/1928</c:v>
                </c:pt>
                <c:pt idx="345">
                  <c:v>10/01/1928</c:v>
                </c:pt>
                <c:pt idx="346">
                  <c:v>11/01/1928</c:v>
                </c:pt>
                <c:pt idx="347">
                  <c:v>12/01/1928</c:v>
                </c:pt>
                <c:pt idx="348">
                  <c:v>01/01/1929</c:v>
                </c:pt>
                <c:pt idx="349">
                  <c:v>02/01/1929</c:v>
                </c:pt>
                <c:pt idx="350">
                  <c:v>03/01/1929</c:v>
                </c:pt>
                <c:pt idx="351">
                  <c:v>04/01/1929</c:v>
                </c:pt>
                <c:pt idx="352">
                  <c:v>05/01/1929</c:v>
                </c:pt>
                <c:pt idx="353">
                  <c:v>06/01/1929</c:v>
                </c:pt>
                <c:pt idx="354">
                  <c:v>07/01/1929</c:v>
                </c:pt>
                <c:pt idx="355">
                  <c:v>08/01/1929</c:v>
                </c:pt>
                <c:pt idx="356">
                  <c:v>09/01/1929</c:v>
                </c:pt>
                <c:pt idx="357">
                  <c:v>10/01/1929</c:v>
                </c:pt>
                <c:pt idx="358">
                  <c:v>11/01/1929</c:v>
                </c:pt>
                <c:pt idx="359">
                  <c:v>12/01/1929</c:v>
                </c:pt>
                <c:pt idx="360">
                  <c:v>01/01/1930</c:v>
                </c:pt>
                <c:pt idx="361">
                  <c:v>02/01/1930</c:v>
                </c:pt>
                <c:pt idx="362">
                  <c:v>03/01/1930</c:v>
                </c:pt>
                <c:pt idx="363">
                  <c:v>04/01/1930</c:v>
                </c:pt>
                <c:pt idx="364">
                  <c:v>05/01/1930</c:v>
                </c:pt>
                <c:pt idx="365">
                  <c:v>06/01/1930</c:v>
                </c:pt>
                <c:pt idx="366">
                  <c:v>07/01/1930</c:v>
                </c:pt>
                <c:pt idx="367">
                  <c:v>08/01/1930</c:v>
                </c:pt>
                <c:pt idx="368">
                  <c:v>09/01/1930</c:v>
                </c:pt>
                <c:pt idx="369">
                  <c:v>10/01/1930</c:v>
                </c:pt>
                <c:pt idx="370">
                  <c:v>11/01/1930</c:v>
                </c:pt>
                <c:pt idx="371">
                  <c:v>12/01/1930</c:v>
                </c:pt>
                <c:pt idx="372">
                  <c:v>01/01/1931</c:v>
                </c:pt>
                <c:pt idx="373">
                  <c:v>02/01/1931</c:v>
                </c:pt>
                <c:pt idx="374">
                  <c:v>03/01/1931</c:v>
                </c:pt>
                <c:pt idx="375">
                  <c:v>04/01/1931</c:v>
                </c:pt>
                <c:pt idx="376">
                  <c:v>05/01/1931</c:v>
                </c:pt>
                <c:pt idx="377">
                  <c:v>06/01/1931</c:v>
                </c:pt>
                <c:pt idx="378">
                  <c:v>07/01/1931</c:v>
                </c:pt>
                <c:pt idx="379">
                  <c:v>08/01/1931</c:v>
                </c:pt>
                <c:pt idx="380">
                  <c:v>09/01/1931</c:v>
                </c:pt>
                <c:pt idx="381">
                  <c:v>10/01/1931</c:v>
                </c:pt>
                <c:pt idx="382">
                  <c:v>11/01/1931</c:v>
                </c:pt>
                <c:pt idx="383">
                  <c:v>12/01/1931</c:v>
                </c:pt>
                <c:pt idx="384">
                  <c:v>01/01/1932</c:v>
                </c:pt>
                <c:pt idx="385">
                  <c:v>02/01/1932</c:v>
                </c:pt>
                <c:pt idx="386">
                  <c:v>03/01/1932</c:v>
                </c:pt>
                <c:pt idx="387">
                  <c:v>04/01/1932</c:v>
                </c:pt>
                <c:pt idx="388">
                  <c:v>05/01/1932</c:v>
                </c:pt>
                <c:pt idx="389">
                  <c:v>06/01/1932</c:v>
                </c:pt>
                <c:pt idx="390">
                  <c:v>07/01/1932</c:v>
                </c:pt>
                <c:pt idx="391">
                  <c:v>08/01/1932</c:v>
                </c:pt>
                <c:pt idx="392">
                  <c:v>09/01/1932</c:v>
                </c:pt>
                <c:pt idx="393">
                  <c:v>10/01/1932</c:v>
                </c:pt>
                <c:pt idx="394">
                  <c:v>11/01/1932</c:v>
                </c:pt>
                <c:pt idx="395">
                  <c:v>12/01/1932</c:v>
                </c:pt>
                <c:pt idx="396">
                  <c:v>01/01/1933</c:v>
                </c:pt>
                <c:pt idx="397">
                  <c:v>02/01/1933</c:v>
                </c:pt>
                <c:pt idx="398">
                  <c:v>03/01/1933</c:v>
                </c:pt>
                <c:pt idx="399">
                  <c:v>04/01/1933</c:v>
                </c:pt>
                <c:pt idx="400">
                  <c:v>05/01/1933</c:v>
                </c:pt>
                <c:pt idx="401">
                  <c:v>06/01/1933</c:v>
                </c:pt>
                <c:pt idx="402">
                  <c:v>07/01/1933</c:v>
                </c:pt>
                <c:pt idx="403">
                  <c:v>08/01/1933</c:v>
                </c:pt>
                <c:pt idx="404">
                  <c:v>09/01/1933</c:v>
                </c:pt>
                <c:pt idx="405">
                  <c:v>10/01/1933</c:v>
                </c:pt>
                <c:pt idx="406">
                  <c:v>11/01/1933</c:v>
                </c:pt>
                <c:pt idx="407">
                  <c:v>12/01/1933</c:v>
                </c:pt>
                <c:pt idx="408">
                  <c:v>01/01/1934</c:v>
                </c:pt>
                <c:pt idx="409">
                  <c:v>02/01/1934</c:v>
                </c:pt>
                <c:pt idx="410">
                  <c:v>03/01/1934</c:v>
                </c:pt>
                <c:pt idx="411">
                  <c:v>04/01/1934</c:v>
                </c:pt>
                <c:pt idx="412">
                  <c:v>05/01/1934</c:v>
                </c:pt>
                <c:pt idx="413">
                  <c:v>06/01/1934</c:v>
                </c:pt>
                <c:pt idx="414">
                  <c:v>07/01/1934</c:v>
                </c:pt>
                <c:pt idx="415">
                  <c:v>08/01/1934</c:v>
                </c:pt>
                <c:pt idx="416">
                  <c:v>09/01/1934</c:v>
                </c:pt>
                <c:pt idx="417">
                  <c:v>10/01/1934</c:v>
                </c:pt>
                <c:pt idx="418">
                  <c:v>11/01/1934</c:v>
                </c:pt>
                <c:pt idx="419">
                  <c:v>12/01/1934</c:v>
                </c:pt>
                <c:pt idx="420">
                  <c:v>01/01/1935</c:v>
                </c:pt>
                <c:pt idx="421">
                  <c:v>02/01/1935</c:v>
                </c:pt>
                <c:pt idx="422">
                  <c:v>03/01/1935</c:v>
                </c:pt>
                <c:pt idx="423">
                  <c:v>04/01/1935</c:v>
                </c:pt>
                <c:pt idx="424">
                  <c:v>05/01/1935</c:v>
                </c:pt>
                <c:pt idx="425">
                  <c:v>06/01/1935</c:v>
                </c:pt>
                <c:pt idx="426">
                  <c:v>07/01/1935</c:v>
                </c:pt>
                <c:pt idx="427">
                  <c:v>08/01/1935</c:v>
                </c:pt>
                <c:pt idx="428">
                  <c:v>09/01/1935</c:v>
                </c:pt>
                <c:pt idx="429">
                  <c:v>10/01/1935</c:v>
                </c:pt>
                <c:pt idx="430">
                  <c:v>11/01/1935</c:v>
                </c:pt>
                <c:pt idx="431">
                  <c:v>12/01/1935</c:v>
                </c:pt>
                <c:pt idx="432">
                  <c:v>01/01/1936</c:v>
                </c:pt>
                <c:pt idx="433">
                  <c:v>02/01/1936</c:v>
                </c:pt>
                <c:pt idx="434">
                  <c:v>03/01/1936</c:v>
                </c:pt>
                <c:pt idx="435">
                  <c:v>04/01/1936</c:v>
                </c:pt>
                <c:pt idx="436">
                  <c:v>05/01/1936</c:v>
                </c:pt>
                <c:pt idx="437">
                  <c:v>06/01/1936</c:v>
                </c:pt>
                <c:pt idx="438">
                  <c:v>07/01/1936</c:v>
                </c:pt>
                <c:pt idx="439">
                  <c:v>08/01/1936</c:v>
                </c:pt>
                <c:pt idx="440">
                  <c:v>09/01/1936</c:v>
                </c:pt>
                <c:pt idx="441">
                  <c:v>10/01/1936</c:v>
                </c:pt>
                <c:pt idx="442">
                  <c:v>11/01/1936</c:v>
                </c:pt>
                <c:pt idx="443">
                  <c:v>12/01/1936</c:v>
                </c:pt>
                <c:pt idx="444">
                  <c:v>01/01/1937</c:v>
                </c:pt>
                <c:pt idx="445">
                  <c:v>02/01/1937</c:v>
                </c:pt>
                <c:pt idx="446">
                  <c:v>03/01/1937</c:v>
                </c:pt>
                <c:pt idx="447">
                  <c:v>04/01/1937</c:v>
                </c:pt>
                <c:pt idx="448">
                  <c:v>05/01/1937</c:v>
                </c:pt>
                <c:pt idx="449">
                  <c:v>06/01/1937</c:v>
                </c:pt>
                <c:pt idx="450">
                  <c:v>07/01/1937</c:v>
                </c:pt>
                <c:pt idx="451">
                  <c:v>08/01/1937</c:v>
                </c:pt>
                <c:pt idx="452">
                  <c:v>09/01/1937</c:v>
                </c:pt>
                <c:pt idx="453">
                  <c:v>10/01/1937</c:v>
                </c:pt>
                <c:pt idx="454">
                  <c:v>11/01/1937</c:v>
                </c:pt>
                <c:pt idx="455">
                  <c:v>12/01/1937</c:v>
                </c:pt>
                <c:pt idx="456">
                  <c:v>01/01/1938</c:v>
                </c:pt>
                <c:pt idx="457">
                  <c:v>02/01/1938</c:v>
                </c:pt>
                <c:pt idx="458">
                  <c:v>03/01/1938</c:v>
                </c:pt>
                <c:pt idx="459">
                  <c:v>04/01/1938</c:v>
                </c:pt>
                <c:pt idx="460">
                  <c:v>05/01/1938</c:v>
                </c:pt>
                <c:pt idx="461">
                  <c:v>06/01/1938</c:v>
                </c:pt>
                <c:pt idx="462">
                  <c:v>07/01/1938</c:v>
                </c:pt>
                <c:pt idx="463">
                  <c:v>08/01/1938</c:v>
                </c:pt>
                <c:pt idx="464">
                  <c:v>09/01/1938</c:v>
                </c:pt>
                <c:pt idx="465">
                  <c:v>10/01/1938</c:v>
                </c:pt>
                <c:pt idx="466">
                  <c:v>11/01/1938</c:v>
                </c:pt>
                <c:pt idx="467">
                  <c:v>12/01/1938</c:v>
                </c:pt>
                <c:pt idx="468">
                  <c:v>01/01/1939</c:v>
                </c:pt>
                <c:pt idx="469">
                  <c:v>02/01/1939</c:v>
                </c:pt>
                <c:pt idx="470">
                  <c:v>03/01/1939</c:v>
                </c:pt>
                <c:pt idx="471">
                  <c:v>04/01/1939</c:v>
                </c:pt>
                <c:pt idx="472">
                  <c:v>05/01/1939</c:v>
                </c:pt>
                <c:pt idx="473">
                  <c:v>06/01/1939</c:v>
                </c:pt>
                <c:pt idx="474">
                  <c:v>07/01/1939</c:v>
                </c:pt>
                <c:pt idx="475">
                  <c:v>08/01/1939</c:v>
                </c:pt>
                <c:pt idx="476">
                  <c:v>09/01/1939</c:v>
                </c:pt>
                <c:pt idx="477">
                  <c:v>10/01/1939</c:v>
                </c:pt>
                <c:pt idx="478">
                  <c:v>11/01/1939</c:v>
                </c:pt>
                <c:pt idx="479">
                  <c:v>12/01/1939</c:v>
                </c:pt>
                <c:pt idx="480">
                  <c:v>01/01/1940</c:v>
                </c:pt>
                <c:pt idx="481">
                  <c:v>02/01/1940</c:v>
                </c:pt>
                <c:pt idx="482">
                  <c:v>03/01/1940</c:v>
                </c:pt>
                <c:pt idx="483">
                  <c:v>04/01/1940</c:v>
                </c:pt>
                <c:pt idx="484">
                  <c:v>05/01/1940</c:v>
                </c:pt>
                <c:pt idx="485">
                  <c:v>06/01/1940</c:v>
                </c:pt>
                <c:pt idx="486">
                  <c:v>07/01/1940</c:v>
                </c:pt>
                <c:pt idx="487">
                  <c:v>08/01/1940</c:v>
                </c:pt>
                <c:pt idx="488">
                  <c:v>09/01/1940</c:v>
                </c:pt>
                <c:pt idx="489">
                  <c:v>10/01/1940</c:v>
                </c:pt>
                <c:pt idx="490">
                  <c:v>11/01/1940</c:v>
                </c:pt>
                <c:pt idx="491">
                  <c:v>12/01/1940</c:v>
                </c:pt>
                <c:pt idx="492">
                  <c:v>01/01/1941</c:v>
                </c:pt>
                <c:pt idx="493">
                  <c:v>02/01/1941</c:v>
                </c:pt>
                <c:pt idx="494">
                  <c:v>03/01/1941</c:v>
                </c:pt>
                <c:pt idx="495">
                  <c:v>04/01/1941</c:v>
                </c:pt>
                <c:pt idx="496">
                  <c:v>05/01/1941</c:v>
                </c:pt>
                <c:pt idx="497">
                  <c:v>06/01/1941</c:v>
                </c:pt>
                <c:pt idx="498">
                  <c:v>07/01/1941</c:v>
                </c:pt>
                <c:pt idx="499">
                  <c:v>08/01/1941</c:v>
                </c:pt>
                <c:pt idx="500">
                  <c:v>09/01/1941</c:v>
                </c:pt>
                <c:pt idx="501">
                  <c:v>10/01/1941</c:v>
                </c:pt>
                <c:pt idx="502">
                  <c:v>11/01/1941</c:v>
                </c:pt>
                <c:pt idx="503">
                  <c:v>12/01/1941</c:v>
                </c:pt>
                <c:pt idx="504">
                  <c:v>01/01/1942</c:v>
                </c:pt>
                <c:pt idx="505">
                  <c:v>02/01/1942</c:v>
                </c:pt>
                <c:pt idx="506">
                  <c:v>03/01/1942</c:v>
                </c:pt>
                <c:pt idx="507">
                  <c:v>04/01/1942</c:v>
                </c:pt>
                <c:pt idx="508">
                  <c:v>05/01/1942</c:v>
                </c:pt>
                <c:pt idx="509">
                  <c:v>06/01/1942</c:v>
                </c:pt>
                <c:pt idx="510">
                  <c:v>07/01/1942</c:v>
                </c:pt>
                <c:pt idx="511">
                  <c:v>08/01/1942</c:v>
                </c:pt>
                <c:pt idx="512">
                  <c:v>09/01/1942</c:v>
                </c:pt>
                <c:pt idx="513">
                  <c:v>10/01/1942</c:v>
                </c:pt>
                <c:pt idx="514">
                  <c:v>11/01/1942</c:v>
                </c:pt>
                <c:pt idx="515">
                  <c:v>12/01/1942</c:v>
                </c:pt>
                <c:pt idx="516">
                  <c:v>01/01/1943</c:v>
                </c:pt>
                <c:pt idx="517">
                  <c:v>02/01/1943</c:v>
                </c:pt>
                <c:pt idx="518">
                  <c:v>03/01/1943</c:v>
                </c:pt>
                <c:pt idx="519">
                  <c:v>04/01/1943</c:v>
                </c:pt>
                <c:pt idx="520">
                  <c:v>05/01/1943</c:v>
                </c:pt>
                <c:pt idx="521">
                  <c:v>06/01/1943</c:v>
                </c:pt>
                <c:pt idx="522">
                  <c:v>07/01/1943</c:v>
                </c:pt>
                <c:pt idx="523">
                  <c:v>08/01/1943</c:v>
                </c:pt>
                <c:pt idx="524">
                  <c:v>09/01/1943</c:v>
                </c:pt>
                <c:pt idx="525">
                  <c:v>10/01/1943</c:v>
                </c:pt>
                <c:pt idx="526">
                  <c:v>11/01/1943</c:v>
                </c:pt>
                <c:pt idx="527">
                  <c:v>12/01/1943</c:v>
                </c:pt>
                <c:pt idx="528">
                  <c:v>01/01/1944</c:v>
                </c:pt>
                <c:pt idx="529">
                  <c:v>02/01/1944</c:v>
                </c:pt>
                <c:pt idx="530">
                  <c:v>03/01/1944</c:v>
                </c:pt>
                <c:pt idx="531">
                  <c:v>04/01/1944</c:v>
                </c:pt>
                <c:pt idx="532">
                  <c:v>05/01/1944</c:v>
                </c:pt>
                <c:pt idx="533">
                  <c:v>06/01/1944</c:v>
                </c:pt>
                <c:pt idx="534">
                  <c:v>07/01/1944</c:v>
                </c:pt>
                <c:pt idx="535">
                  <c:v>08/01/1944</c:v>
                </c:pt>
                <c:pt idx="536">
                  <c:v>09/01/1944</c:v>
                </c:pt>
                <c:pt idx="537">
                  <c:v>10/01/1944</c:v>
                </c:pt>
                <c:pt idx="538">
                  <c:v>11/01/1944</c:v>
                </c:pt>
                <c:pt idx="539">
                  <c:v>12/01/1944</c:v>
                </c:pt>
                <c:pt idx="540">
                  <c:v>01/01/1945</c:v>
                </c:pt>
                <c:pt idx="541">
                  <c:v>02/01/1945</c:v>
                </c:pt>
                <c:pt idx="542">
                  <c:v>03/01/1945</c:v>
                </c:pt>
                <c:pt idx="543">
                  <c:v>04/01/1945</c:v>
                </c:pt>
                <c:pt idx="544">
                  <c:v>05/01/1945</c:v>
                </c:pt>
                <c:pt idx="545">
                  <c:v>06/01/1945</c:v>
                </c:pt>
                <c:pt idx="546">
                  <c:v>07/01/1945</c:v>
                </c:pt>
                <c:pt idx="547">
                  <c:v>08/01/1945</c:v>
                </c:pt>
                <c:pt idx="548">
                  <c:v>09/01/1945</c:v>
                </c:pt>
                <c:pt idx="549">
                  <c:v>10/01/1945</c:v>
                </c:pt>
                <c:pt idx="550">
                  <c:v>11/01/1945</c:v>
                </c:pt>
                <c:pt idx="551">
                  <c:v>12/01/1945</c:v>
                </c:pt>
                <c:pt idx="552">
                  <c:v>01/01/1946</c:v>
                </c:pt>
                <c:pt idx="553">
                  <c:v>02/01/1946</c:v>
                </c:pt>
                <c:pt idx="554">
                  <c:v>03/01/1946</c:v>
                </c:pt>
                <c:pt idx="555">
                  <c:v>04/01/1946</c:v>
                </c:pt>
                <c:pt idx="556">
                  <c:v>05/01/1946</c:v>
                </c:pt>
                <c:pt idx="557">
                  <c:v>06/01/1946</c:v>
                </c:pt>
                <c:pt idx="558">
                  <c:v>07/01/1946</c:v>
                </c:pt>
                <c:pt idx="559">
                  <c:v>08/01/1946</c:v>
                </c:pt>
                <c:pt idx="560">
                  <c:v>09/01/1946</c:v>
                </c:pt>
                <c:pt idx="561">
                  <c:v>10/01/1946</c:v>
                </c:pt>
                <c:pt idx="562">
                  <c:v>11/01/1946</c:v>
                </c:pt>
                <c:pt idx="563">
                  <c:v>12/01/1946</c:v>
                </c:pt>
                <c:pt idx="564">
                  <c:v>01/01/1947</c:v>
                </c:pt>
                <c:pt idx="565">
                  <c:v>02/01/1947</c:v>
                </c:pt>
                <c:pt idx="566">
                  <c:v>03/01/1947</c:v>
                </c:pt>
                <c:pt idx="567">
                  <c:v>04/01/1947</c:v>
                </c:pt>
                <c:pt idx="568">
                  <c:v>05/01/1947</c:v>
                </c:pt>
                <c:pt idx="569">
                  <c:v>06/01/1947</c:v>
                </c:pt>
                <c:pt idx="570">
                  <c:v>07/01/1947</c:v>
                </c:pt>
                <c:pt idx="571">
                  <c:v>08/01/1947</c:v>
                </c:pt>
                <c:pt idx="572">
                  <c:v>09/01/1947</c:v>
                </c:pt>
                <c:pt idx="573">
                  <c:v>10/01/1947</c:v>
                </c:pt>
                <c:pt idx="574">
                  <c:v>11/01/1947</c:v>
                </c:pt>
                <c:pt idx="575">
                  <c:v>12/01/1947</c:v>
                </c:pt>
                <c:pt idx="576">
                  <c:v>01/01/1948</c:v>
                </c:pt>
                <c:pt idx="577">
                  <c:v>02/01/1948</c:v>
                </c:pt>
                <c:pt idx="578">
                  <c:v>03/01/1948</c:v>
                </c:pt>
                <c:pt idx="579">
                  <c:v>04/01/1948</c:v>
                </c:pt>
                <c:pt idx="580">
                  <c:v>05/01/1948</c:v>
                </c:pt>
                <c:pt idx="581">
                  <c:v>06/01/1948</c:v>
                </c:pt>
                <c:pt idx="582">
                  <c:v>07/01/1948</c:v>
                </c:pt>
                <c:pt idx="583">
                  <c:v>08/01/1948</c:v>
                </c:pt>
                <c:pt idx="584">
                  <c:v>09/01/1948</c:v>
                </c:pt>
                <c:pt idx="585">
                  <c:v>10/01/1948</c:v>
                </c:pt>
                <c:pt idx="586">
                  <c:v>11/01/1948</c:v>
                </c:pt>
                <c:pt idx="587">
                  <c:v>12/01/1948</c:v>
                </c:pt>
                <c:pt idx="588">
                  <c:v>01/01/1949</c:v>
                </c:pt>
                <c:pt idx="589">
                  <c:v>02/01/1949</c:v>
                </c:pt>
                <c:pt idx="590">
                  <c:v>03/01/1949</c:v>
                </c:pt>
                <c:pt idx="591">
                  <c:v>04/01/1949</c:v>
                </c:pt>
                <c:pt idx="592">
                  <c:v>05/01/1949</c:v>
                </c:pt>
                <c:pt idx="593">
                  <c:v>06/01/1949</c:v>
                </c:pt>
                <c:pt idx="594">
                  <c:v>07/01/1949</c:v>
                </c:pt>
                <c:pt idx="595">
                  <c:v>08/01/1949</c:v>
                </c:pt>
                <c:pt idx="596">
                  <c:v>09/01/1949</c:v>
                </c:pt>
                <c:pt idx="597">
                  <c:v>10/01/1949</c:v>
                </c:pt>
                <c:pt idx="598">
                  <c:v>11/01/1949</c:v>
                </c:pt>
                <c:pt idx="599">
                  <c:v>12/01/1949</c:v>
                </c:pt>
                <c:pt idx="600">
                  <c:v>01/01/1950</c:v>
                </c:pt>
                <c:pt idx="601">
                  <c:v>02/01/1950</c:v>
                </c:pt>
                <c:pt idx="602">
                  <c:v>03/01/1950</c:v>
                </c:pt>
                <c:pt idx="603">
                  <c:v>04/01/1950</c:v>
                </c:pt>
                <c:pt idx="604">
                  <c:v>05/01/1950</c:v>
                </c:pt>
                <c:pt idx="605">
                  <c:v>06/01/1950</c:v>
                </c:pt>
                <c:pt idx="606">
                  <c:v>07/01/1950</c:v>
                </c:pt>
                <c:pt idx="607">
                  <c:v>08/01/1950</c:v>
                </c:pt>
                <c:pt idx="608">
                  <c:v>09/01/1950</c:v>
                </c:pt>
                <c:pt idx="609">
                  <c:v>10/01/1950</c:v>
                </c:pt>
                <c:pt idx="610">
                  <c:v>11/01/1950</c:v>
                </c:pt>
                <c:pt idx="611">
                  <c:v>12/01/1950</c:v>
                </c:pt>
                <c:pt idx="612">
                  <c:v>01/01/1951</c:v>
                </c:pt>
                <c:pt idx="613">
                  <c:v>02/01/1951</c:v>
                </c:pt>
                <c:pt idx="614">
                  <c:v>03/01/1951</c:v>
                </c:pt>
                <c:pt idx="615">
                  <c:v>04/01/1951</c:v>
                </c:pt>
                <c:pt idx="616">
                  <c:v>05/01/1951</c:v>
                </c:pt>
                <c:pt idx="617">
                  <c:v>06/01/1951</c:v>
                </c:pt>
                <c:pt idx="618">
                  <c:v>07/01/1951</c:v>
                </c:pt>
                <c:pt idx="619">
                  <c:v>08/01/1951</c:v>
                </c:pt>
                <c:pt idx="620">
                  <c:v>09/01/1951</c:v>
                </c:pt>
                <c:pt idx="621">
                  <c:v>10/01/1951</c:v>
                </c:pt>
                <c:pt idx="622">
                  <c:v>11/01/1951</c:v>
                </c:pt>
                <c:pt idx="623">
                  <c:v>12/01/1951</c:v>
                </c:pt>
                <c:pt idx="624">
                  <c:v>01/01/1952</c:v>
                </c:pt>
                <c:pt idx="625">
                  <c:v>02/01/1952</c:v>
                </c:pt>
                <c:pt idx="626">
                  <c:v>03/01/1952</c:v>
                </c:pt>
                <c:pt idx="627">
                  <c:v>04/01/1952</c:v>
                </c:pt>
                <c:pt idx="628">
                  <c:v>05/01/1952</c:v>
                </c:pt>
                <c:pt idx="629">
                  <c:v>06/01/1952</c:v>
                </c:pt>
                <c:pt idx="630">
                  <c:v>07/01/1952</c:v>
                </c:pt>
                <c:pt idx="631">
                  <c:v>08/01/1952</c:v>
                </c:pt>
                <c:pt idx="632">
                  <c:v>09/01/1952</c:v>
                </c:pt>
                <c:pt idx="633">
                  <c:v>10/01/1952</c:v>
                </c:pt>
                <c:pt idx="634">
                  <c:v>11/01/1952</c:v>
                </c:pt>
                <c:pt idx="635">
                  <c:v>12/01/1952</c:v>
                </c:pt>
                <c:pt idx="636">
                  <c:v>01/01/1953</c:v>
                </c:pt>
                <c:pt idx="637">
                  <c:v>02/01/1953</c:v>
                </c:pt>
                <c:pt idx="638">
                  <c:v>03/01/1953</c:v>
                </c:pt>
                <c:pt idx="639">
                  <c:v>04/01/1953</c:v>
                </c:pt>
                <c:pt idx="640">
                  <c:v>05/01/1953</c:v>
                </c:pt>
                <c:pt idx="641">
                  <c:v>06/01/1953</c:v>
                </c:pt>
                <c:pt idx="642">
                  <c:v>07/01/1953</c:v>
                </c:pt>
                <c:pt idx="643">
                  <c:v>08/01/1953</c:v>
                </c:pt>
                <c:pt idx="644">
                  <c:v>09/01/1953</c:v>
                </c:pt>
                <c:pt idx="645">
                  <c:v>10/01/1953</c:v>
                </c:pt>
                <c:pt idx="646">
                  <c:v>11/01/1953</c:v>
                </c:pt>
                <c:pt idx="647">
                  <c:v>12/01/1953</c:v>
                </c:pt>
                <c:pt idx="648">
                  <c:v>01/01/1954</c:v>
                </c:pt>
                <c:pt idx="649">
                  <c:v>02/01/1954</c:v>
                </c:pt>
                <c:pt idx="650">
                  <c:v>03/01/1954</c:v>
                </c:pt>
                <c:pt idx="651">
                  <c:v>04/01/1954</c:v>
                </c:pt>
                <c:pt idx="652">
                  <c:v>05/01/1954</c:v>
                </c:pt>
                <c:pt idx="653">
                  <c:v>06/01/1954</c:v>
                </c:pt>
                <c:pt idx="654">
                  <c:v>07/01/1954</c:v>
                </c:pt>
                <c:pt idx="655">
                  <c:v>08/01/1954</c:v>
                </c:pt>
                <c:pt idx="656">
                  <c:v>09/01/1954</c:v>
                </c:pt>
                <c:pt idx="657">
                  <c:v>10/01/1954</c:v>
                </c:pt>
                <c:pt idx="658">
                  <c:v>11/01/1954</c:v>
                </c:pt>
                <c:pt idx="659">
                  <c:v>12/01/1954</c:v>
                </c:pt>
                <c:pt idx="660">
                  <c:v>01/01/1955</c:v>
                </c:pt>
                <c:pt idx="661">
                  <c:v>02/01/1955</c:v>
                </c:pt>
                <c:pt idx="662">
                  <c:v>03/01/1955</c:v>
                </c:pt>
                <c:pt idx="663">
                  <c:v>04/01/1955</c:v>
                </c:pt>
                <c:pt idx="664">
                  <c:v>05/01/1955</c:v>
                </c:pt>
                <c:pt idx="665">
                  <c:v>06/01/1955</c:v>
                </c:pt>
                <c:pt idx="666">
                  <c:v>07/01/1955</c:v>
                </c:pt>
                <c:pt idx="667">
                  <c:v>08/01/1955</c:v>
                </c:pt>
                <c:pt idx="668">
                  <c:v>09/01/1955</c:v>
                </c:pt>
                <c:pt idx="669">
                  <c:v>10/01/1955</c:v>
                </c:pt>
                <c:pt idx="670">
                  <c:v>11/01/1955</c:v>
                </c:pt>
                <c:pt idx="671">
                  <c:v>12/01/1955</c:v>
                </c:pt>
                <c:pt idx="672">
                  <c:v>01/01/1956</c:v>
                </c:pt>
                <c:pt idx="673">
                  <c:v>02/01/1956</c:v>
                </c:pt>
                <c:pt idx="674">
                  <c:v>03/01/1956</c:v>
                </c:pt>
                <c:pt idx="675">
                  <c:v>04/01/1956</c:v>
                </c:pt>
                <c:pt idx="676">
                  <c:v>05/01/1956</c:v>
                </c:pt>
                <c:pt idx="677">
                  <c:v>06/01/1956</c:v>
                </c:pt>
                <c:pt idx="678">
                  <c:v>07/01/1956</c:v>
                </c:pt>
                <c:pt idx="679">
                  <c:v>08/01/1956</c:v>
                </c:pt>
                <c:pt idx="680">
                  <c:v>09/01/1956</c:v>
                </c:pt>
                <c:pt idx="681">
                  <c:v>10/01/1956</c:v>
                </c:pt>
                <c:pt idx="682">
                  <c:v>11/01/1956</c:v>
                </c:pt>
                <c:pt idx="683">
                  <c:v>12/01/1956</c:v>
                </c:pt>
                <c:pt idx="684">
                  <c:v>01/01/1957</c:v>
                </c:pt>
                <c:pt idx="685">
                  <c:v>02/01/1957</c:v>
                </c:pt>
                <c:pt idx="686">
                  <c:v>03/01/1957</c:v>
                </c:pt>
                <c:pt idx="687">
                  <c:v>04/01/1957</c:v>
                </c:pt>
                <c:pt idx="688">
                  <c:v>05/01/1957</c:v>
                </c:pt>
                <c:pt idx="689">
                  <c:v>06/01/1957</c:v>
                </c:pt>
                <c:pt idx="690">
                  <c:v>07/01/1957</c:v>
                </c:pt>
                <c:pt idx="691">
                  <c:v>08/01/1957</c:v>
                </c:pt>
                <c:pt idx="692">
                  <c:v>09/01/1957</c:v>
                </c:pt>
                <c:pt idx="693">
                  <c:v>10/01/1957</c:v>
                </c:pt>
                <c:pt idx="694">
                  <c:v>11/01/1957</c:v>
                </c:pt>
                <c:pt idx="695">
                  <c:v>12/01/1957</c:v>
                </c:pt>
                <c:pt idx="696">
                  <c:v>01/01/1958</c:v>
                </c:pt>
                <c:pt idx="697">
                  <c:v>02/01/1958</c:v>
                </c:pt>
                <c:pt idx="698">
                  <c:v>03/01/1958</c:v>
                </c:pt>
                <c:pt idx="699">
                  <c:v>04/01/1958</c:v>
                </c:pt>
                <c:pt idx="700">
                  <c:v>05/01/1958</c:v>
                </c:pt>
                <c:pt idx="701">
                  <c:v>06/01/1958</c:v>
                </c:pt>
                <c:pt idx="702">
                  <c:v>07/01/1958</c:v>
                </c:pt>
                <c:pt idx="703">
                  <c:v>08/01/1958</c:v>
                </c:pt>
                <c:pt idx="704">
                  <c:v>09/01/1958</c:v>
                </c:pt>
                <c:pt idx="705">
                  <c:v>10/01/1958</c:v>
                </c:pt>
                <c:pt idx="706">
                  <c:v>11/01/1958</c:v>
                </c:pt>
                <c:pt idx="707">
                  <c:v>12/01/1958</c:v>
                </c:pt>
                <c:pt idx="708">
                  <c:v>01/01/1959</c:v>
                </c:pt>
                <c:pt idx="709">
                  <c:v>02/01/1959</c:v>
                </c:pt>
                <c:pt idx="710">
                  <c:v>03/01/1959</c:v>
                </c:pt>
                <c:pt idx="711">
                  <c:v>04/01/1959</c:v>
                </c:pt>
                <c:pt idx="712">
                  <c:v>05/01/1959</c:v>
                </c:pt>
                <c:pt idx="713">
                  <c:v>06/01/1959</c:v>
                </c:pt>
                <c:pt idx="714">
                  <c:v>07/01/1959</c:v>
                </c:pt>
                <c:pt idx="715">
                  <c:v>08/01/1959</c:v>
                </c:pt>
                <c:pt idx="716">
                  <c:v>09/01/1959</c:v>
                </c:pt>
                <c:pt idx="717">
                  <c:v>10/01/1959</c:v>
                </c:pt>
                <c:pt idx="718">
                  <c:v>11/01/1959</c:v>
                </c:pt>
                <c:pt idx="719">
                  <c:v>12/01/1959</c:v>
                </c:pt>
                <c:pt idx="720">
                  <c:v>01/01/1960</c:v>
                </c:pt>
                <c:pt idx="721">
                  <c:v>02/01/1960</c:v>
                </c:pt>
                <c:pt idx="722">
                  <c:v>03/01/1960</c:v>
                </c:pt>
                <c:pt idx="723">
                  <c:v>04/01/1960</c:v>
                </c:pt>
                <c:pt idx="724">
                  <c:v>05/01/1960</c:v>
                </c:pt>
                <c:pt idx="725">
                  <c:v>06/01/1960</c:v>
                </c:pt>
                <c:pt idx="726">
                  <c:v>07/01/1960</c:v>
                </c:pt>
                <c:pt idx="727">
                  <c:v>08/01/1960</c:v>
                </c:pt>
                <c:pt idx="728">
                  <c:v>09/01/1960</c:v>
                </c:pt>
                <c:pt idx="729">
                  <c:v>10/01/1960</c:v>
                </c:pt>
                <c:pt idx="730">
                  <c:v>11/01/1960</c:v>
                </c:pt>
                <c:pt idx="731">
                  <c:v>12/01/1960</c:v>
                </c:pt>
                <c:pt idx="732">
                  <c:v>01/01/1961</c:v>
                </c:pt>
                <c:pt idx="733">
                  <c:v>02/01/1961</c:v>
                </c:pt>
                <c:pt idx="734">
                  <c:v>03/01/1961</c:v>
                </c:pt>
                <c:pt idx="735">
                  <c:v>04/01/1961</c:v>
                </c:pt>
                <c:pt idx="736">
                  <c:v>05/01/1961</c:v>
                </c:pt>
                <c:pt idx="737">
                  <c:v>06/01/1961</c:v>
                </c:pt>
                <c:pt idx="738">
                  <c:v>07/01/1961</c:v>
                </c:pt>
                <c:pt idx="739">
                  <c:v>08/01/1961</c:v>
                </c:pt>
                <c:pt idx="740">
                  <c:v>09/01/1961</c:v>
                </c:pt>
                <c:pt idx="741">
                  <c:v>10/01/1961</c:v>
                </c:pt>
                <c:pt idx="742">
                  <c:v>11/01/1961</c:v>
                </c:pt>
                <c:pt idx="743">
                  <c:v>12/01/1961</c:v>
                </c:pt>
                <c:pt idx="744">
                  <c:v>01/01/1962</c:v>
                </c:pt>
                <c:pt idx="745">
                  <c:v>02/01/1962</c:v>
                </c:pt>
                <c:pt idx="746">
                  <c:v>03/01/1962</c:v>
                </c:pt>
                <c:pt idx="747">
                  <c:v>04/01/1962</c:v>
                </c:pt>
                <c:pt idx="748">
                  <c:v>05/01/1962</c:v>
                </c:pt>
                <c:pt idx="749">
                  <c:v>06/01/1962</c:v>
                </c:pt>
                <c:pt idx="750">
                  <c:v>07/01/1962</c:v>
                </c:pt>
                <c:pt idx="751">
                  <c:v>08/01/1962</c:v>
                </c:pt>
                <c:pt idx="752">
                  <c:v>09/01/1962</c:v>
                </c:pt>
                <c:pt idx="753">
                  <c:v>10/01/1962</c:v>
                </c:pt>
                <c:pt idx="754">
                  <c:v>11/01/1962</c:v>
                </c:pt>
                <c:pt idx="755">
                  <c:v>12/01/1962</c:v>
                </c:pt>
                <c:pt idx="756">
                  <c:v>01/01/1963</c:v>
                </c:pt>
                <c:pt idx="757">
                  <c:v>02/01/1963</c:v>
                </c:pt>
                <c:pt idx="758">
                  <c:v>03/01/1963</c:v>
                </c:pt>
                <c:pt idx="759">
                  <c:v>04/01/1963</c:v>
                </c:pt>
                <c:pt idx="760">
                  <c:v>05/01/1963</c:v>
                </c:pt>
                <c:pt idx="761">
                  <c:v>06/01/1963</c:v>
                </c:pt>
                <c:pt idx="762">
                  <c:v>07/01/1963</c:v>
                </c:pt>
                <c:pt idx="763">
                  <c:v>08/01/1963</c:v>
                </c:pt>
                <c:pt idx="764">
                  <c:v>09/01/1963</c:v>
                </c:pt>
                <c:pt idx="765">
                  <c:v>10/01/1963</c:v>
                </c:pt>
                <c:pt idx="766">
                  <c:v>11/01/1963</c:v>
                </c:pt>
                <c:pt idx="767">
                  <c:v>12/01/1963</c:v>
                </c:pt>
                <c:pt idx="768">
                  <c:v>01/01/1964</c:v>
                </c:pt>
                <c:pt idx="769">
                  <c:v>02/01/1964</c:v>
                </c:pt>
                <c:pt idx="770">
                  <c:v>03/01/1964</c:v>
                </c:pt>
                <c:pt idx="771">
                  <c:v>04/01/1964</c:v>
                </c:pt>
                <c:pt idx="772">
                  <c:v>05/01/1964</c:v>
                </c:pt>
                <c:pt idx="773">
                  <c:v>06/01/1964</c:v>
                </c:pt>
                <c:pt idx="774">
                  <c:v>07/01/1964</c:v>
                </c:pt>
                <c:pt idx="775">
                  <c:v>08/01/1964</c:v>
                </c:pt>
                <c:pt idx="776">
                  <c:v>09/01/1964</c:v>
                </c:pt>
                <c:pt idx="777">
                  <c:v>10/01/1964</c:v>
                </c:pt>
                <c:pt idx="778">
                  <c:v>11/01/1964</c:v>
                </c:pt>
                <c:pt idx="779">
                  <c:v>12/01/1964</c:v>
                </c:pt>
                <c:pt idx="780">
                  <c:v>01/01/1965</c:v>
                </c:pt>
                <c:pt idx="781">
                  <c:v>02/01/1965</c:v>
                </c:pt>
                <c:pt idx="782">
                  <c:v>03/01/1965</c:v>
                </c:pt>
                <c:pt idx="783">
                  <c:v>04/01/1965</c:v>
                </c:pt>
                <c:pt idx="784">
                  <c:v>05/01/1965</c:v>
                </c:pt>
                <c:pt idx="785">
                  <c:v>06/01/1965</c:v>
                </c:pt>
                <c:pt idx="786">
                  <c:v>07/01/1965</c:v>
                </c:pt>
                <c:pt idx="787">
                  <c:v>08/01/1965</c:v>
                </c:pt>
                <c:pt idx="788">
                  <c:v>09/01/1965</c:v>
                </c:pt>
                <c:pt idx="789">
                  <c:v>10/01/1965</c:v>
                </c:pt>
                <c:pt idx="790">
                  <c:v>11/01/1965</c:v>
                </c:pt>
                <c:pt idx="791">
                  <c:v>12/01/1965</c:v>
                </c:pt>
                <c:pt idx="792">
                  <c:v>01/01/1966</c:v>
                </c:pt>
                <c:pt idx="793">
                  <c:v>02/01/1966</c:v>
                </c:pt>
                <c:pt idx="794">
                  <c:v>03/01/1966</c:v>
                </c:pt>
                <c:pt idx="795">
                  <c:v>04/01/1966</c:v>
                </c:pt>
                <c:pt idx="796">
                  <c:v>05/01/1966</c:v>
                </c:pt>
                <c:pt idx="797">
                  <c:v>06/01/1966</c:v>
                </c:pt>
                <c:pt idx="798">
                  <c:v>07/01/1966</c:v>
                </c:pt>
                <c:pt idx="799">
                  <c:v>08/01/1966</c:v>
                </c:pt>
                <c:pt idx="800">
                  <c:v>09/01/1966</c:v>
                </c:pt>
                <c:pt idx="801">
                  <c:v>10/01/1966</c:v>
                </c:pt>
                <c:pt idx="802">
                  <c:v>11/01/1966</c:v>
                </c:pt>
                <c:pt idx="803">
                  <c:v>12/01/1966</c:v>
                </c:pt>
                <c:pt idx="804">
                  <c:v>01/01/1967</c:v>
                </c:pt>
                <c:pt idx="805">
                  <c:v>02/01/1967</c:v>
                </c:pt>
                <c:pt idx="806">
                  <c:v>03/01/1967</c:v>
                </c:pt>
                <c:pt idx="807">
                  <c:v>04/01/1967</c:v>
                </c:pt>
                <c:pt idx="808">
                  <c:v>05/01/1967</c:v>
                </c:pt>
                <c:pt idx="809">
                  <c:v>06/01/1967</c:v>
                </c:pt>
                <c:pt idx="810">
                  <c:v>07/01/1967</c:v>
                </c:pt>
                <c:pt idx="811">
                  <c:v>08/01/1967</c:v>
                </c:pt>
                <c:pt idx="812">
                  <c:v>09/01/1967</c:v>
                </c:pt>
                <c:pt idx="813">
                  <c:v>10/01/1967</c:v>
                </c:pt>
                <c:pt idx="814">
                  <c:v>11/01/1967</c:v>
                </c:pt>
                <c:pt idx="815">
                  <c:v>12/01/1967</c:v>
                </c:pt>
                <c:pt idx="816">
                  <c:v>01/01/1968</c:v>
                </c:pt>
                <c:pt idx="817">
                  <c:v>02/01/1968</c:v>
                </c:pt>
                <c:pt idx="818">
                  <c:v>03/01/1968</c:v>
                </c:pt>
                <c:pt idx="819">
                  <c:v>04/01/1968</c:v>
                </c:pt>
                <c:pt idx="820">
                  <c:v>05/01/1968</c:v>
                </c:pt>
                <c:pt idx="821">
                  <c:v>06/01/1968</c:v>
                </c:pt>
                <c:pt idx="822">
                  <c:v>07/01/1968</c:v>
                </c:pt>
                <c:pt idx="823">
                  <c:v>08/01/1968</c:v>
                </c:pt>
                <c:pt idx="824">
                  <c:v>09/01/1968</c:v>
                </c:pt>
                <c:pt idx="825">
                  <c:v>10/01/1968</c:v>
                </c:pt>
                <c:pt idx="826">
                  <c:v>11/01/1968</c:v>
                </c:pt>
                <c:pt idx="827">
                  <c:v>12/01/1968</c:v>
                </c:pt>
                <c:pt idx="828">
                  <c:v>01/01/1969</c:v>
                </c:pt>
                <c:pt idx="829">
                  <c:v>02/01/1969</c:v>
                </c:pt>
                <c:pt idx="830">
                  <c:v>03/01/1969</c:v>
                </c:pt>
                <c:pt idx="831">
                  <c:v>04/01/1969</c:v>
                </c:pt>
                <c:pt idx="832">
                  <c:v>05/01/1969</c:v>
                </c:pt>
                <c:pt idx="833">
                  <c:v>06/01/1969</c:v>
                </c:pt>
                <c:pt idx="834">
                  <c:v>07/01/1969</c:v>
                </c:pt>
                <c:pt idx="835">
                  <c:v>08/01/1969</c:v>
                </c:pt>
                <c:pt idx="836">
                  <c:v>09/01/1969</c:v>
                </c:pt>
                <c:pt idx="837">
                  <c:v>10/01/1969</c:v>
                </c:pt>
                <c:pt idx="838">
                  <c:v>11/01/1969</c:v>
                </c:pt>
                <c:pt idx="839">
                  <c:v>12/01/1969</c:v>
                </c:pt>
                <c:pt idx="840">
                  <c:v>01/01/1970</c:v>
                </c:pt>
                <c:pt idx="841">
                  <c:v>02/01/1970</c:v>
                </c:pt>
                <c:pt idx="842">
                  <c:v>03/01/1970</c:v>
                </c:pt>
                <c:pt idx="843">
                  <c:v>04/01/1970</c:v>
                </c:pt>
                <c:pt idx="844">
                  <c:v>05/01/1970</c:v>
                </c:pt>
                <c:pt idx="845">
                  <c:v>06/01/1970</c:v>
                </c:pt>
                <c:pt idx="846">
                  <c:v>07/01/1970</c:v>
                </c:pt>
                <c:pt idx="847">
                  <c:v>08/01/1970</c:v>
                </c:pt>
                <c:pt idx="848">
                  <c:v>09/01/1970</c:v>
                </c:pt>
                <c:pt idx="849">
                  <c:v>10/01/1970</c:v>
                </c:pt>
                <c:pt idx="850">
                  <c:v>11/01/1970</c:v>
                </c:pt>
                <c:pt idx="851">
                  <c:v>12/01/1970</c:v>
                </c:pt>
                <c:pt idx="852">
                  <c:v>01/01/1971</c:v>
                </c:pt>
                <c:pt idx="853">
                  <c:v>02/01/1971</c:v>
                </c:pt>
                <c:pt idx="854">
                  <c:v>03/01/1971</c:v>
                </c:pt>
                <c:pt idx="855">
                  <c:v>04/01/1971</c:v>
                </c:pt>
                <c:pt idx="856">
                  <c:v>05/01/1971</c:v>
                </c:pt>
                <c:pt idx="857">
                  <c:v>06/01/1971</c:v>
                </c:pt>
                <c:pt idx="858">
                  <c:v>07/01/1971</c:v>
                </c:pt>
                <c:pt idx="859">
                  <c:v>08/01/1971</c:v>
                </c:pt>
                <c:pt idx="860">
                  <c:v>09/01/1971</c:v>
                </c:pt>
                <c:pt idx="861">
                  <c:v>10/01/1971</c:v>
                </c:pt>
                <c:pt idx="862">
                  <c:v>11/01/1971</c:v>
                </c:pt>
                <c:pt idx="863">
                  <c:v>12/01/1971</c:v>
                </c:pt>
                <c:pt idx="864">
                  <c:v>01/01/1972</c:v>
                </c:pt>
                <c:pt idx="865">
                  <c:v>02/01/1972</c:v>
                </c:pt>
                <c:pt idx="866">
                  <c:v>03/01/1972</c:v>
                </c:pt>
                <c:pt idx="867">
                  <c:v>04/01/1972</c:v>
                </c:pt>
                <c:pt idx="868">
                  <c:v>05/01/1972</c:v>
                </c:pt>
                <c:pt idx="869">
                  <c:v>06/01/1972</c:v>
                </c:pt>
                <c:pt idx="870">
                  <c:v>07/01/1972</c:v>
                </c:pt>
                <c:pt idx="871">
                  <c:v>08/01/1972</c:v>
                </c:pt>
                <c:pt idx="872">
                  <c:v>09/01/1972</c:v>
                </c:pt>
                <c:pt idx="873">
                  <c:v>10/01/1972</c:v>
                </c:pt>
                <c:pt idx="874">
                  <c:v>11/01/1972</c:v>
                </c:pt>
                <c:pt idx="875">
                  <c:v>12/01/1972</c:v>
                </c:pt>
                <c:pt idx="876">
                  <c:v>01/01/1973</c:v>
                </c:pt>
                <c:pt idx="877">
                  <c:v>02/01/1973</c:v>
                </c:pt>
                <c:pt idx="878">
                  <c:v>03/01/1973</c:v>
                </c:pt>
                <c:pt idx="879">
                  <c:v>04/01/1973</c:v>
                </c:pt>
                <c:pt idx="880">
                  <c:v>05/01/1973</c:v>
                </c:pt>
                <c:pt idx="881">
                  <c:v>06/01/1973</c:v>
                </c:pt>
                <c:pt idx="882">
                  <c:v>07/01/1973</c:v>
                </c:pt>
                <c:pt idx="883">
                  <c:v>08/01/1973</c:v>
                </c:pt>
                <c:pt idx="884">
                  <c:v>09/01/1973</c:v>
                </c:pt>
                <c:pt idx="885">
                  <c:v>10/01/1973</c:v>
                </c:pt>
                <c:pt idx="886">
                  <c:v>11/01/1973</c:v>
                </c:pt>
                <c:pt idx="887">
                  <c:v>12/01/1973</c:v>
                </c:pt>
                <c:pt idx="888">
                  <c:v>01/01/1974</c:v>
                </c:pt>
                <c:pt idx="889">
                  <c:v>02/01/1974</c:v>
                </c:pt>
                <c:pt idx="890">
                  <c:v>03/01/1974</c:v>
                </c:pt>
                <c:pt idx="891">
                  <c:v>04/01/1974</c:v>
                </c:pt>
                <c:pt idx="892">
                  <c:v>05/01/1974</c:v>
                </c:pt>
                <c:pt idx="893">
                  <c:v>06/01/1974</c:v>
                </c:pt>
                <c:pt idx="894">
                  <c:v>07/01/1974</c:v>
                </c:pt>
                <c:pt idx="895">
                  <c:v>08/01/1974</c:v>
                </c:pt>
                <c:pt idx="896">
                  <c:v>09/01/1974</c:v>
                </c:pt>
                <c:pt idx="897">
                  <c:v>10/01/1974</c:v>
                </c:pt>
                <c:pt idx="898">
                  <c:v>11/01/1974</c:v>
                </c:pt>
                <c:pt idx="899">
                  <c:v>12/01/1974</c:v>
                </c:pt>
                <c:pt idx="900">
                  <c:v>01/01/1975</c:v>
                </c:pt>
                <c:pt idx="901">
                  <c:v>02/01/1975</c:v>
                </c:pt>
                <c:pt idx="902">
                  <c:v>03/01/1975</c:v>
                </c:pt>
                <c:pt idx="903">
                  <c:v>04/01/1975</c:v>
                </c:pt>
                <c:pt idx="904">
                  <c:v>05/01/1975</c:v>
                </c:pt>
                <c:pt idx="905">
                  <c:v>06/01/1975</c:v>
                </c:pt>
                <c:pt idx="906">
                  <c:v>07/01/1975</c:v>
                </c:pt>
                <c:pt idx="907">
                  <c:v>08/01/1975</c:v>
                </c:pt>
                <c:pt idx="908">
                  <c:v>09/01/1975</c:v>
                </c:pt>
                <c:pt idx="909">
                  <c:v>10/01/1975</c:v>
                </c:pt>
                <c:pt idx="910">
                  <c:v>11/01/1975</c:v>
                </c:pt>
                <c:pt idx="911">
                  <c:v>12/01/1975</c:v>
                </c:pt>
                <c:pt idx="912">
                  <c:v>01/01/1976</c:v>
                </c:pt>
                <c:pt idx="913">
                  <c:v>02/01/1976</c:v>
                </c:pt>
                <c:pt idx="914">
                  <c:v>03/01/1976</c:v>
                </c:pt>
                <c:pt idx="915">
                  <c:v>04/01/1976</c:v>
                </c:pt>
                <c:pt idx="916">
                  <c:v>05/01/1976</c:v>
                </c:pt>
                <c:pt idx="917">
                  <c:v>06/01/1976</c:v>
                </c:pt>
                <c:pt idx="918">
                  <c:v>07/01/1976</c:v>
                </c:pt>
                <c:pt idx="919">
                  <c:v>08/01/1976</c:v>
                </c:pt>
                <c:pt idx="920">
                  <c:v>09/01/1976</c:v>
                </c:pt>
                <c:pt idx="921">
                  <c:v>10/01/1976</c:v>
                </c:pt>
                <c:pt idx="922">
                  <c:v>11/01/1976</c:v>
                </c:pt>
                <c:pt idx="923">
                  <c:v>12/01/1976</c:v>
                </c:pt>
                <c:pt idx="924">
                  <c:v>01/01/1977</c:v>
                </c:pt>
                <c:pt idx="925">
                  <c:v>02/01/1977</c:v>
                </c:pt>
                <c:pt idx="926">
                  <c:v>03/01/1977</c:v>
                </c:pt>
                <c:pt idx="927">
                  <c:v>04/01/1977</c:v>
                </c:pt>
                <c:pt idx="928">
                  <c:v>05/01/1977</c:v>
                </c:pt>
                <c:pt idx="929">
                  <c:v>06/01/1977</c:v>
                </c:pt>
                <c:pt idx="930">
                  <c:v>07/01/1977</c:v>
                </c:pt>
                <c:pt idx="931">
                  <c:v>08/01/1977</c:v>
                </c:pt>
                <c:pt idx="932">
                  <c:v>09/01/1977</c:v>
                </c:pt>
                <c:pt idx="933">
                  <c:v>10/01/1977</c:v>
                </c:pt>
                <c:pt idx="934">
                  <c:v>11/01/1977</c:v>
                </c:pt>
                <c:pt idx="935">
                  <c:v>12/01/1977</c:v>
                </c:pt>
                <c:pt idx="936">
                  <c:v>01/01/1978</c:v>
                </c:pt>
                <c:pt idx="937">
                  <c:v>02/01/1978</c:v>
                </c:pt>
                <c:pt idx="938">
                  <c:v>03/01/1978</c:v>
                </c:pt>
                <c:pt idx="939">
                  <c:v>04/01/1978</c:v>
                </c:pt>
                <c:pt idx="940">
                  <c:v>05/01/1978</c:v>
                </c:pt>
                <c:pt idx="941">
                  <c:v>06/01/1978</c:v>
                </c:pt>
                <c:pt idx="942">
                  <c:v>07/01/1978</c:v>
                </c:pt>
                <c:pt idx="943">
                  <c:v>08/01/1978</c:v>
                </c:pt>
                <c:pt idx="944">
                  <c:v>09/01/1978</c:v>
                </c:pt>
                <c:pt idx="945">
                  <c:v>10/01/1978</c:v>
                </c:pt>
                <c:pt idx="946">
                  <c:v>11/01/1978</c:v>
                </c:pt>
                <c:pt idx="947">
                  <c:v>12/01/1978</c:v>
                </c:pt>
                <c:pt idx="948">
                  <c:v>01/01/1979</c:v>
                </c:pt>
                <c:pt idx="949">
                  <c:v>02/01/1979</c:v>
                </c:pt>
                <c:pt idx="950">
                  <c:v>03/01/1979</c:v>
                </c:pt>
                <c:pt idx="951">
                  <c:v>04/01/1979</c:v>
                </c:pt>
                <c:pt idx="952">
                  <c:v>05/01/1979</c:v>
                </c:pt>
                <c:pt idx="953">
                  <c:v>06/01/1979</c:v>
                </c:pt>
                <c:pt idx="954">
                  <c:v>07/01/1979</c:v>
                </c:pt>
                <c:pt idx="955">
                  <c:v>08/01/1979</c:v>
                </c:pt>
                <c:pt idx="956">
                  <c:v>09/01/1979</c:v>
                </c:pt>
                <c:pt idx="957">
                  <c:v>10/01/1979</c:v>
                </c:pt>
                <c:pt idx="958">
                  <c:v>11/01/1979</c:v>
                </c:pt>
                <c:pt idx="959">
                  <c:v>12/01/1979</c:v>
                </c:pt>
                <c:pt idx="960">
                  <c:v>01/01/1980</c:v>
                </c:pt>
                <c:pt idx="961">
                  <c:v>02/01/1980</c:v>
                </c:pt>
                <c:pt idx="962">
                  <c:v>03/01/1980</c:v>
                </c:pt>
                <c:pt idx="963">
                  <c:v>04/01/1980</c:v>
                </c:pt>
                <c:pt idx="964">
                  <c:v>05/01/1980</c:v>
                </c:pt>
                <c:pt idx="965">
                  <c:v>06/01/1980</c:v>
                </c:pt>
                <c:pt idx="966">
                  <c:v>07/01/1980</c:v>
                </c:pt>
                <c:pt idx="967">
                  <c:v>08/01/1980</c:v>
                </c:pt>
                <c:pt idx="968">
                  <c:v>09/01/1980</c:v>
                </c:pt>
                <c:pt idx="969">
                  <c:v>10/01/1980</c:v>
                </c:pt>
                <c:pt idx="970">
                  <c:v>11/01/1980</c:v>
                </c:pt>
                <c:pt idx="971">
                  <c:v>12/01/1980</c:v>
                </c:pt>
                <c:pt idx="972">
                  <c:v>01/01/1981</c:v>
                </c:pt>
                <c:pt idx="973">
                  <c:v>02/01/1981</c:v>
                </c:pt>
                <c:pt idx="974">
                  <c:v>03/01/1981</c:v>
                </c:pt>
                <c:pt idx="975">
                  <c:v>04/01/1981</c:v>
                </c:pt>
                <c:pt idx="976">
                  <c:v>05/01/1981</c:v>
                </c:pt>
                <c:pt idx="977">
                  <c:v>06/01/1981</c:v>
                </c:pt>
                <c:pt idx="978">
                  <c:v>07/01/1981</c:v>
                </c:pt>
                <c:pt idx="979">
                  <c:v>08/01/1981</c:v>
                </c:pt>
                <c:pt idx="980">
                  <c:v>09/01/1981</c:v>
                </c:pt>
                <c:pt idx="981">
                  <c:v>10/01/1981</c:v>
                </c:pt>
                <c:pt idx="982">
                  <c:v>11/01/1981</c:v>
                </c:pt>
                <c:pt idx="983">
                  <c:v>12/01/1981</c:v>
                </c:pt>
                <c:pt idx="984">
                  <c:v>01/01/1982</c:v>
                </c:pt>
                <c:pt idx="985">
                  <c:v>02/01/1982</c:v>
                </c:pt>
                <c:pt idx="986">
                  <c:v>03/01/1982</c:v>
                </c:pt>
                <c:pt idx="987">
                  <c:v>04/01/1982</c:v>
                </c:pt>
                <c:pt idx="988">
                  <c:v>05/01/1982</c:v>
                </c:pt>
                <c:pt idx="989">
                  <c:v>06/01/1982</c:v>
                </c:pt>
                <c:pt idx="990">
                  <c:v>07/01/1982</c:v>
                </c:pt>
                <c:pt idx="991">
                  <c:v>08/01/1982</c:v>
                </c:pt>
                <c:pt idx="992">
                  <c:v>09/01/1982</c:v>
                </c:pt>
                <c:pt idx="993">
                  <c:v>10/01/1982</c:v>
                </c:pt>
                <c:pt idx="994">
                  <c:v>11/01/1982</c:v>
                </c:pt>
                <c:pt idx="995">
                  <c:v>12/01/1982</c:v>
                </c:pt>
                <c:pt idx="996">
                  <c:v>01/01/1983</c:v>
                </c:pt>
                <c:pt idx="997">
                  <c:v>02/01/1983</c:v>
                </c:pt>
                <c:pt idx="998">
                  <c:v>03/01/1983</c:v>
                </c:pt>
                <c:pt idx="999">
                  <c:v>04/01/1983</c:v>
                </c:pt>
                <c:pt idx="1000">
                  <c:v>05/01/1983</c:v>
                </c:pt>
                <c:pt idx="1001">
                  <c:v>06/01/1983</c:v>
                </c:pt>
                <c:pt idx="1002">
                  <c:v>07/01/1983</c:v>
                </c:pt>
                <c:pt idx="1003">
                  <c:v>08/01/1983</c:v>
                </c:pt>
                <c:pt idx="1004">
                  <c:v>09/01/1983</c:v>
                </c:pt>
                <c:pt idx="1005">
                  <c:v>10/01/1983</c:v>
                </c:pt>
                <c:pt idx="1006">
                  <c:v>11/01/1983</c:v>
                </c:pt>
                <c:pt idx="1007">
                  <c:v>12/01/1983</c:v>
                </c:pt>
                <c:pt idx="1008">
                  <c:v>01/01/1984</c:v>
                </c:pt>
                <c:pt idx="1009">
                  <c:v>02/01/1984</c:v>
                </c:pt>
                <c:pt idx="1010">
                  <c:v>03/01/1984</c:v>
                </c:pt>
                <c:pt idx="1011">
                  <c:v>04/01/1984</c:v>
                </c:pt>
                <c:pt idx="1012">
                  <c:v>05/01/1984</c:v>
                </c:pt>
                <c:pt idx="1013">
                  <c:v>06/01/1984</c:v>
                </c:pt>
                <c:pt idx="1014">
                  <c:v>07/01/1984</c:v>
                </c:pt>
                <c:pt idx="1015">
                  <c:v>08/01/1984</c:v>
                </c:pt>
                <c:pt idx="1016">
                  <c:v>09/01/1984</c:v>
                </c:pt>
                <c:pt idx="1017">
                  <c:v>10/01/1984</c:v>
                </c:pt>
                <c:pt idx="1018">
                  <c:v>11/01/1984</c:v>
                </c:pt>
                <c:pt idx="1019">
                  <c:v>12/01/1984</c:v>
                </c:pt>
                <c:pt idx="1020">
                  <c:v>01/01/1985</c:v>
                </c:pt>
                <c:pt idx="1021">
                  <c:v>02/01/1985</c:v>
                </c:pt>
                <c:pt idx="1022">
                  <c:v>03/01/1985</c:v>
                </c:pt>
                <c:pt idx="1023">
                  <c:v>04/01/1985</c:v>
                </c:pt>
                <c:pt idx="1024">
                  <c:v>05/01/1985</c:v>
                </c:pt>
                <c:pt idx="1025">
                  <c:v>06/01/1985</c:v>
                </c:pt>
                <c:pt idx="1026">
                  <c:v>07/01/1985</c:v>
                </c:pt>
                <c:pt idx="1027">
                  <c:v>08/01/1985</c:v>
                </c:pt>
                <c:pt idx="1028">
                  <c:v>09/01/1985</c:v>
                </c:pt>
                <c:pt idx="1029">
                  <c:v>10/01/1985</c:v>
                </c:pt>
                <c:pt idx="1030">
                  <c:v>11/01/1985</c:v>
                </c:pt>
                <c:pt idx="1031">
                  <c:v>12/01/1985</c:v>
                </c:pt>
                <c:pt idx="1032">
                  <c:v>01/01/1986</c:v>
                </c:pt>
                <c:pt idx="1033">
                  <c:v>02/01/1986</c:v>
                </c:pt>
                <c:pt idx="1034">
                  <c:v>03/01/1986</c:v>
                </c:pt>
                <c:pt idx="1035">
                  <c:v>04/01/1986</c:v>
                </c:pt>
                <c:pt idx="1036">
                  <c:v>05/01/1986</c:v>
                </c:pt>
                <c:pt idx="1037">
                  <c:v>06/01/1986</c:v>
                </c:pt>
                <c:pt idx="1038">
                  <c:v>07/01/1986</c:v>
                </c:pt>
                <c:pt idx="1039">
                  <c:v>08/01/1986</c:v>
                </c:pt>
                <c:pt idx="1040">
                  <c:v>09/01/1986</c:v>
                </c:pt>
                <c:pt idx="1041">
                  <c:v>10/01/1986</c:v>
                </c:pt>
                <c:pt idx="1042">
                  <c:v>11/01/1986</c:v>
                </c:pt>
                <c:pt idx="1043">
                  <c:v>12/01/1986</c:v>
                </c:pt>
                <c:pt idx="1044">
                  <c:v>01/01/1987</c:v>
                </c:pt>
                <c:pt idx="1045">
                  <c:v>02/01/1987</c:v>
                </c:pt>
                <c:pt idx="1046">
                  <c:v>03/01/1987</c:v>
                </c:pt>
                <c:pt idx="1047">
                  <c:v>04/01/1987</c:v>
                </c:pt>
                <c:pt idx="1048">
                  <c:v>05/01/1987</c:v>
                </c:pt>
                <c:pt idx="1049">
                  <c:v>06/01/1987</c:v>
                </c:pt>
                <c:pt idx="1050">
                  <c:v>07/01/1987</c:v>
                </c:pt>
                <c:pt idx="1051">
                  <c:v>08/01/1987</c:v>
                </c:pt>
                <c:pt idx="1052">
                  <c:v>09/01/1987</c:v>
                </c:pt>
                <c:pt idx="1053">
                  <c:v>10/01/1987</c:v>
                </c:pt>
                <c:pt idx="1054">
                  <c:v>11/01/1987</c:v>
                </c:pt>
                <c:pt idx="1055">
                  <c:v>12/01/1987</c:v>
                </c:pt>
                <c:pt idx="1056">
                  <c:v>01/01/1988</c:v>
                </c:pt>
                <c:pt idx="1057">
                  <c:v>02/01/1988</c:v>
                </c:pt>
                <c:pt idx="1058">
                  <c:v>03/01/1988</c:v>
                </c:pt>
                <c:pt idx="1059">
                  <c:v>04/01/1988</c:v>
                </c:pt>
                <c:pt idx="1060">
                  <c:v>05/01/1988</c:v>
                </c:pt>
                <c:pt idx="1061">
                  <c:v>06/01/1988</c:v>
                </c:pt>
                <c:pt idx="1062">
                  <c:v>07/01/1988</c:v>
                </c:pt>
                <c:pt idx="1063">
                  <c:v>08/01/1988</c:v>
                </c:pt>
                <c:pt idx="1064">
                  <c:v>09/01/1988</c:v>
                </c:pt>
                <c:pt idx="1065">
                  <c:v>10/01/1988</c:v>
                </c:pt>
                <c:pt idx="1066">
                  <c:v>11/01/1988</c:v>
                </c:pt>
                <c:pt idx="1067">
                  <c:v>12/01/1988</c:v>
                </c:pt>
                <c:pt idx="1068">
                  <c:v>01/01/1989</c:v>
                </c:pt>
                <c:pt idx="1069">
                  <c:v>02/01/1989</c:v>
                </c:pt>
                <c:pt idx="1070">
                  <c:v>03/01/1989</c:v>
                </c:pt>
                <c:pt idx="1071">
                  <c:v>04/01/1989</c:v>
                </c:pt>
                <c:pt idx="1072">
                  <c:v>05/01/1989</c:v>
                </c:pt>
                <c:pt idx="1073">
                  <c:v>06/01/1989</c:v>
                </c:pt>
                <c:pt idx="1074">
                  <c:v>07/01/1989</c:v>
                </c:pt>
                <c:pt idx="1075">
                  <c:v>08/01/1989</c:v>
                </c:pt>
                <c:pt idx="1076">
                  <c:v>09/01/1989</c:v>
                </c:pt>
                <c:pt idx="1077">
                  <c:v>10/01/1989</c:v>
                </c:pt>
                <c:pt idx="1078">
                  <c:v>11/01/1989</c:v>
                </c:pt>
                <c:pt idx="1079">
                  <c:v>12/01/1989</c:v>
                </c:pt>
                <c:pt idx="1080">
                  <c:v>01/01/1990</c:v>
                </c:pt>
                <c:pt idx="1081">
                  <c:v>02/01/1990</c:v>
                </c:pt>
                <c:pt idx="1082">
                  <c:v>03/01/1990</c:v>
                </c:pt>
                <c:pt idx="1083">
                  <c:v>04/01/1990</c:v>
                </c:pt>
                <c:pt idx="1084">
                  <c:v>05/01/1990</c:v>
                </c:pt>
                <c:pt idx="1085">
                  <c:v>06/01/1990</c:v>
                </c:pt>
                <c:pt idx="1086">
                  <c:v>07/01/1990</c:v>
                </c:pt>
                <c:pt idx="1087">
                  <c:v>08/01/1990</c:v>
                </c:pt>
                <c:pt idx="1088">
                  <c:v>09/01/1990</c:v>
                </c:pt>
                <c:pt idx="1089">
                  <c:v>10/01/1990</c:v>
                </c:pt>
                <c:pt idx="1090">
                  <c:v>11/01/1990</c:v>
                </c:pt>
                <c:pt idx="1091">
                  <c:v>12/01/1990</c:v>
                </c:pt>
                <c:pt idx="1092">
                  <c:v>01/01/1991</c:v>
                </c:pt>
                <c:pt idx="1093">
                  <c:v>02/01/1991</c:v>
                </c:pt>
                <c:pt idx="1094">
                  <c:v>03/01/1991</c:v>
                </c:pt>
                <c:pt idx="1095">
                  <c:v>04/01/1991</c:v>
                </c:pt>
                <c:pt idx="1096">
                  <c:v>05/01/1991</c:v>
                </c:pt>
                <c:pt idx="1097">
                  <c:v>06/01/1991</c:v>
                </c:pt>
                <c:pt idx="1098">
                  <c:v>07/01/1991</c:v>
                </c:pt>
                <c:pt idx="1099">
                  <c:v>08/01/1991</c:v>
                </c:pt>
                <c:pt idx="1100">
                  <c:v>09/01/1991</c:v>
                </c:pt>
                <c:pt idx="1101">
                  <c:v>10/01/1991</c:v>
                </c:pt>
                <c:pt idx="1102">
                  <c:v>11/01/1991</c:v>
                </c:pt>
                <c:pt idx="1103">
                  <c:v>12/01/1991</c:v>
                </c:pt>
                <c:pt idx="1104">
                  <c:v>01/01/1992</c:v>
                </c:pt>
                <c:pt idx="1105">
                  <c:v>02/01/1992</c:v>
                </c:pt>
                <c:pt idx="1106">
                  <c:v>03/01/1992</c:v>
                </c:pt>
                <c:pt idx="1107">
                  <c:v>04/01/1992</c:v>
                </c:pt>
                <c:pt idx="1108">
                  <c:v>05/01/1992</c:v>
                </c:pt>
                <c:pt idx="1109">
                  <c:v>06/01/1992</c:v>
                </c:pt>
                <c:pt idx="1110">
                  <c:v>07/01/1992</c:v>
                </c:pt>
                <c:pt idx="1111">
                  <c:v>08/01/1992</c:v>
                </c:pt>
                <c:pt idx="1112">
                  <c:v>09/01/1992</c:v>
                </c:pt>
                <c:pt idx="1113">
                  <c:v>10/01/1992</c:v>
                </c:pt>
                <c:pt idx="1114">
                  <c:v>11/01/1992</c:v>
                </c:pt>
                <c:pt idx="1115">
                  <c:v>12/01/1992</c:v>
                </c:pt>
                <c:pt idx="1116">
                  <c:v>01/01/1993</c:v>
                </c:pt>
                <c:pt idx="1117">
                  <c:v>02/01/1993</c:v>
                </c:pt>
                <c:pt idx="1118">
                  <c:v>03/01/1993</c:v>
                </c:pt>
                <c:pt idx="1119">
                  <c:v>04/01/1993</c:v>
                </c:pt>
                <c:pt idx="1120">
                  <c:v>05/01/1993</c:v>
                </c:pt>
                <c:pt idx="1121">
                  <c:v>06/01/1993</c:v>
                </c:pt>
                <c:pt idx="1122">
                  <c:v>07/01/1993</c:v>
                </c:pt>
                <c:pt idx="1123">
                  <c:v>08/01/1993</c:v>
                </c:pt>
                <c:pt idx="1124">
                  <c:v>09/01/1993</c:v>
                </c:pt>
                <c:pt idx="1125">
                  <c:v>10/01/1993</c:v>
                </c:pt>
                <c:pt idx="1126">
                  <c:v>11/01/1993</c:v>
                </c:pt>
                <c:pt idx="1127">
                  <c:v>12/01/1993</c:v>
                </c:pt>
                <c:pt idx="1128">
                  <c:v>01/01/1994</c:v>
                </c:pt>
                <c:pt idx="1129">
                  <c:v>02/01/1994</c:v>
                </c:pt>
                <c:pt idx="1130">
                  <c:v>03/01/1994</c:v>
                </c:pt>
                <c:pt idx="1131">
                  <c:v>04/01/1994</c:v>
                </c:pt>
                <c:pt idx="1132">
                  <c:v>05/01/1994</c:v>
                </c:pt>
                <c:pt idx="1133">
                  <c:v>06/01/1994</c:v>
                </c:pt>
                <c:pt idx="1134">
                  <c:v>07/01/1994</c:v>
                </c:pt>
                <c:pt idx="1135">
                  <c:v>08/01/1994</c:v>
                </c:pt>
                <c:pt idx="1136">
                  <c:v>09/01/1994</c:v>
                </c:pt>
                <c:pt idx="1137">
                  <c:v>10/01/1994</c:v>
                </c:pt>
                <c:pt idx="1138">
                  <c:v>11/01/1994</c:v>
                </c:pt>
                <c:pt idx="1139">
                  <c:v>12/01/1994</c:v>
                </c:pt>
                <c:pt idx="1140">
                  <c:v>01/01/1995</c:v>
                </c:pt>
                <c:pt idx="1141">
                  <c:v>02/01/1995</c:v>
                </c:pt>
                <c:pt idx="1142">
                  <c:v>03/01/1995</c:v>
                </c:pt>
                <c:pt idx="1143">
                  <c:v>04/01/1995</c:v>
                </c:pt>
                <c:pt idx="1144">
                  <c:v>05/01/1995</c:v>
                </c:pt>
                <c:pt idx="1145">
                  <c:v>06/01/1995</c:v>
                </c:pt>
                <c:pt idx="1146">
                  <c:v>07/01/1995</c:v>
                </c:pt>
                <c:pt idx="1147">
                  <c:v>08/01/1995</c:v>
                </c:pt>
                <c:pt idx="1148">
                  <c:v>09/01/1995</c:v>
                </c:pt>
                <c:pt idx="1149">
                  <c:v>10/01/1995</c:v>
                </c:pt>
                <c:pt idx="1150">
                  <c:v>11/01/1995</c:v>
                </c:pt>
                <c:pt idx="1151">
                  <c:v>12/01/1995</c:v>
                </c:pt>
                <c:pt idx="1152">
                  <c:v>01/01/1996</c:v>
                </c:pt>
                <c:pt idx="1153">
                  <c:v>02/01/1996</c:v>
                </c:pt>
                <c:pt idx="1154">
                  <c:v>03/01/1996</c:v>
                </c:pt>
                <c:pt idx="1155">
                  <c:v>04/01/1996</c:v>
                </c:pt>
                <c:pt idx="1156">
                  <c:v>05/01/1996</c:v>
                </c:pt>
                <c:pt idx="1157">
                  <c:v>06/01/1996</c:v>
                </c:pt>
                <c:pt idx="1158">
                  <c:v>07/01/1996</c:v>
                </c:pt>
                <c:pt idx="1159">
                  <c:v>08/01/1996</c:v>
                </c:pt>
                <c:pt idx="1160">
                  <c:v>09/01/1996</c:v>
                </c:pt>
                <c:pt idx="1161">
                  <c:v>10/01/1996</c:v>
                </c:pt>
                <c:pt idx="1162">
                  <c:v>11/01/1996</c:v>
                </c:pt>
                <c:pt idx="1163">
                  <c:v>12/01/1996</c:v>
                </c:pt>
                <c:pt idx="1164">
                  <c:v>01/01/1997</c:v>
                </c:pt>
                <c:pt idx="1165">
                  <c:v>02/01/1997</c:v>
                </c:pt>
                <c:pt idx="1166">
                  <c:v>03/01/1997</c:v>
                </c:pt>
                <c:pt idx="1167">
                  <c:v>04/01/1997</c:v>
                </c:pt>
                <c:pt idx="1168">
                  <c:v>05/01/1997</c:v>
                </c:pt>
                <c:pt idx="1169">
                  <c:v>06/01/1997</c:v>
                </c:pt>
                <c:pt idx="1170">
                  <c:v>07/01/1997</c:v>
                </c:pt>
                <c:pt idx="1171">
                  <c:v>08/01/1997</c:v>
                </c:pt>
                <c:pt idx="1172">
                  <c:v>09/01/1997</c:v>
                </c:pt>
                <c:pt idx="1173">
                  <c:v>10/01/1997</c:v>
                </c:pt>
                <c:pt idx="1174">
                  <c:v>11/01/1997</c:v>
                </c:pt>
                <c:pt idx="1175">
                  <c:v>12/01/1997</c:v>
                </c:pt>
                <c:pt idx="1176">
                  <c:v>01/01/1998</c:v>
                </c:pt>
                <c:pt idx="1177">
                  <c:v>02/01/1998</c:v>
                </c:pt>
                <c:pt idx="1178">
                  <c:v>03/01/1998</c:v>
                </c:pt>
                <c:pt idx="1179">
                  <c:v>04/01/1998</c:v>
                </c:pt>
                <c:pt idx="1180">
                  <c:v>05/01/1998</c:v>
                </c:pt>
                <c:pt idx="1181">
                  <c:v>06/01/1998</c:v>
                </c:pt>
                <c:pt idx="1182">
                  <c:v>07/01/1998</c:v>
                </c:pt>
                <c:pt idx="1183">
                  <c:v>08/01/1998</c:v>
                </c:pt>
                <c:pt idx="1184">
                  <c:v>09/01/1998</c:v>
                </c:pt>
                <c:pt idx="1185">
                  <c:v>10/01/1998</c:v>
                </c:pt>
                <c:pt idx="1186">
                  <c:v>11/01/1998</c:v>
                </c:pt>
                <c:pt idx="1187">
                  <c:v>12/01/1998</c:v>
                </c:pt>
                <c:pt idx="1188">
                  <c:v>01/01/1999</c:v>
                </c:pt>
                <c:pt idx="1189">
                  <c:v>02/01/1999</c:v>
                </c:pt>
                <c:pt idx="1190">
                  <c:v>03/01/1999</c:v>
                </c:pt>
                <c:pt idx="1191">
                  <c:v>04/01/1999</c:v>
                </c:pt>
                <c:pt idx="1192">
                  <c:v>05/01/1999</c:v>
                </c:pt>
                <c:pt idx="1193">
                  <c:v>06/01/1999</c:v>
                </c:pt>
                <c:pt idx="1194">
                  <c:v>07/01/1999</c:v>
                </c:pt>
                <c:pt idx="1195">
                  <c:v>08/01/1999</c:v>
                </c:pt>
                <c:pt idx="1196">
                  <c:v>09/01/1999</c:v>
                </c:pt>
                <c:pt idx="1197">
                  <c:v>10/01/1999</c:v>
                </c:pt>
                <c:pt idx="1198">
                  <c:v>11/01/1999</c:v>
                </c:pt>
                <c:pt idx="1199">
                  <c:v>12/01/1999</c:v>
                </c:pt>
                <c:pt idx="1200">
                  <c:v>01/01/2000</c:v>
                </c:pt>
                <c:pt idx="1201">
                  <c:v>02/01/2000</c:v>
                </c:pt>
                <c:pt idx="1202">
                  <c:v>03/01/2000</c:v>
                </c:pt>
                <c:pt idx="1203">
                  <c:v>04/01/2000</c:v>
                </c:pt>
                <c:pt idx="1204">
                  <c:v>05/01/2000</c:v>
                </c:pt>
                <c:pt idx="1205">
                  <c:v>06/01/2000</c:v>
                </c:pt>
                <c:pt idx="1206">
                  <c:v>07/01/2000</c:v>
                </c:pt>
                <c:pt idx="1207">
                  <c:v>08/01/2000</c:v>
                </c:pt>
                <c:pt idx="1208">
                  <c:v>09/01/2000</c:v>
                </c:pt>
                <c:pt idx="1209">
                  <c:v>10/01/2000</c:v>
                </c:pt>
                <c:pt idx="1210">
                  <c:v>11/01/2000</c:v>
                </c:pt>
                <c:pt idx="1211">
                  <c:v>12/01/2000</c:v>
                </c:pt>
                <c:pt idx="1212">
                  <c:v>01/01/2001</c:v>
                </c:pt>
                <c:pt idx="1213">
                  <c:v>02/01/2001</c:v>
                </c:pt>
                <c:pt idx="1214">
                  <c:v>03/01/2001</c:v>
                </c:pt>
                <c:pt idx="1215">
                  <c:v>04/01/2001</c:v>
                </c:pt>
                <c:pt idx="1216">
                  <c:v>05/01/2001</c:v>
                </c:pt>
                <c:pt idx="1217">
                  <c:v>06/01/2001</c:v>
                </c:pt>
                <c:pt idx="1218">
                  <c:v>07/01/2001</c:v>
                </c:pt>
                <c:pt idx="1219">
                  <c:v>08/01/2001</c:v>
                </c:pt>
                <c:pt idx="1220">
                  <c:v>09/01/2001</c:v>
                </c:pt>
                <c:pt idx="1221">
                  <c:v>10/01/2001</c:v>
                </c:pt>
                <c:pt idx="1222">
                  <c:v>11/01/2001</c:v>
                </c:pt>
                <c:pt idx="1223">
                  <c:v>12/01/2001</c:v>
                </c:pt>
                <c:pt idx="1224">
                  <c:v>01/01/2002</c:v>
                </c:pt>
                <c:pt idx="1225">
                  <c:v>02/01/2002</c:v>
                </c:pt>
                <c:pt idx="1226">
                  <c:v>03/01/2002</c:v>
                </c:pt>
                <c:pt idx="1227">
                  <c:v>04/01/2002</c:v>
                </c:pt>
                <c:pt idx="1228">
                  <c:v>05/01/2002</c:v>
                </c:pt>
                <c:pt idx="1229">
                  <c:v>06/01/2002</c:v>
                </c:pt>
                <c:pt idx="1230">
                  <c:v>07/01/2002</c:v>
                </c:pt>
                <c:pt idx="1231">
                  <c:v>08/01/2002</c:v>
                </c:pt>
                <c:pt idx="1232">
                  <c:v>09/01/2002</c:v>
                </c:pt>
                <c:pt idx="1233">
                  <c:v>10/01/2002</c:v>
                </c:pt>
                <c:pt idx="1234">
                  <c:v>11/01/2002</c:v>
                </c:pt>
                <c:pt idx="1235">
                  <c:v>12/01/2002</c:v>
                </c:pt>
                <c:pt idx="1236">
                  <c:v>01/01/2003</c:v>
                </c:pt>
                <c:pt idx="1237">
                  <c:v>02/01/2003</c:v>
                </c:pt>
                <c:pt idx="1238">
                  <c:v>03/01/2003</c:v>
                </c:pt>
                <c:pt idx="1239">
                  <c:v>04/01/2003</c:v>
                </c:pt>
                <c:pt idx="1240">
                  <c:v>05/01/2003</c:v>
                </c:pt>
                <c:pt idx="1241">
                  <c:v>06/01/2003</c:v>
                </c:pt>
                <c:pt idx="1242">
                  <c:v>07/01/2003</c:v>
                </c:pt>
                <c:pt idx="1243">
                  <c:v>08/01/2003</c:v>
                </c:pt>
                <c:pt idx="1244">
                  <c:v>09/01/2003</c:v>
                </c:pt>
                <c:pt idx="1245">
                  <c:v>10/01/2003</c:v>
                </c:pt>
                <c:pt idx="1246">
                  <c:v>11/01/2003</c:v>
                </c:pt>
                <c:pt idx="1247">
                  <c:v>12/01/2003</c:v>
                </c:pt>
                <c:pt idx="1248">
                  <c:v>01/01/2004</c:v>
                </c:pt>
                <c:pt idx="1249">
                  <c:v>02/01/2004</c:v>
                </c:pt>
                <c:pt idx="1250">
                  <c:v>03/01/2004</c:v>
                </c:pt>
                <c:pt idx="1251">
                  <c:v>04/01/2004</c:v>
                </c:pt>
                <c:pt idx="1252">
                  <c:v>05/01/2004</c:v>
                </c:pt>
                <c:pt idx="1253">
                  <c:v>06/01/2004</c:v>
                </c:pt>
                <c:pt idx="1254">
                  <c:v>07/01/2004</c:v>
                </c:pt>
                <c:pt idx="1255">
                  <c:v>08/01/2004</c:v>
                </c:pt>
                <c:pt idx="1256">
                  <c:v>09/01/2004</c:v>
                </c:pt>
                <c:pt idx="1257">
                  <c:v>10/01/2004</c:v>
                </c:pt>
                <c:pt idx="1258">
                  <c:v>11/01/2004</c:v>
                </c:pt>
                <c:pt idx="1259">
                  <c:v>12/01/2004</c:v>
                </c:pt>
                <c:pt idx="1260">
                  <c:v>01/01/2005</c:v>
                </c:pt>
                <c:pt idx="1261">
                  <c:v>02/01/2005</c:v>
                </c:pt>
                <c:pt idx="1262">
                  <c:v>03/01/2005</c:v>
                </c:pt>
                <c:pt idx="1263">
                  <c:v>04/01/2005</c:v>
                </c:pt>
                <c:pt idx="1264">
                  <c:v>05/01/2005</c:v>
                </c:pt>
                <c:pt idx="1265">
                  <c:v>06/01/2005</c:v>
                </c:pt>
                <c:pt idx="1266">
                  <c:v>07/01/2005</c:v>
                </c:pt>
                <c:pt idx="1267">
                  <c:v>08/01/2005</c:v>
                </c:pt>
                <c:pt idx="1268">
                  <c:v>09/01/2005</c:v>
                </c:pt>
                <c:pt idx="1269">
                  <c:v>10/01/2005</c:v>
                </c:pt>
                <c:pt idx="1270">
                  <c:v>11/01/2005</c:v>
                </c:pt>
                <c:pt idx="1271">
                  <c:v>12/01/2005</c:v>
                </c:pt>
                <c:pt idx="1272">
                  <c:v>01/01/2006</c:v>
                </c:pt>
                <c:pt idx="1273">
                  <c:v>02/01/2006</c:v>
                </c:pt>
                <c:pt idx="1274">
                  <c:v>03/01/2006</c:v>
                </c:pt>
                <c:pt idx="1275">
                  <c:v>04/01/2006</c:v>
                </c:pt>
                <c:pt idx="1276">
                  <c:v>05/01/2006</c:v>
                </c:pt>
                <c:pt idx="1277">
                  <c:v>06/01/2006</c:v>
                </c:pt>
                <c:pt idx="1278">
                  <c:v>07/01/2006</c:v>
                </c:pt>
                <c:pt idx="1279">
                  <c:v>08/01/2006</c:v>
                </c:pt>
                <c:pt idx="1280">
                  <c:v>09/01/2006</c:v>
                </c:pt>
                <c:pt idx="1281">
                  <c:v>10/01/2006</c:v>
                </c:pt>
                <c:pt idx="1282">
                  <c:v>11/01/2006</c:v>
                </c:pt>
                <c:pt idx="1283">
                  <c:v>12/01/2006</c:v>
                </c:pt>
                <c:pt idx="1284">
                  <c:v>01/01/2007</c:v>
                </c:pt>
                <c:pt idx="1285">
                  <c:v>02/01/2007</c:v>
                </c:pt>
                <c:pt idx="1286">
                  <c:v>03/01/2007</c:v>
                </c:pt>
                <c:pt idx="1287">
                  <c:v>04/01/2007</c:v>
                </c:pt>
                <c:pt idx="1288">
                  <c:v>05/01/2007</c:v>
                </c:pt>
                <c:pt idx="1289">
                  <c:v>06/01/2007</c:v>
                </c:pt>
                <c:pt idx="1290">
                  <c:v>07/01/2007</c:v>
                </c:pt>
                <c:pt idx="1291">
                  <c:v>08/01/2007</c:v>
                </c:pt>
                <c:pt idx="1292">
                  <c:v>09/01/2007</c:v>
                </c:pt>
                <c:pt idx="1293">
                  <c:v>10/01/2007</c:v>
                </c:pt>
                <c:pt idx="1294">
                  <c:v>11/01/2007</c:v>
                </c:pt>
                <c:pt idx="1295">
                  <c:v>12/01/2007</c:v>
                </c:pt>
                <c:pt idx="1296">
                  <c:v>01/01/2008</c:v>
                </c:pt>
                <c:pt idx="1297">
                  <c:v>02/01/2008</c:v>
                </c:pt>
                <c:pt idx="1298">
                  <c:v>03/01/2008</c:v>
                </c:pt>
                <c:pt idx="1299">
                  <c:v>04/01/2008</c:v>
                </c:pt>
                <c:pt idx="1300">
                  <c:v>05/01/2008</c:v>
                </c:pt>
                <c:pt idx="1301">
                  <c:v>06/01/2008</c:v>
                </c:pt>
                <c:pt idx="1302">
                  <c:v>07/01/2008</c:v>
                </c:pt>
                <c:pt idx="1303">
                  <c:v>08/01/2008</c:v>
                </c:pt>
                <c:pt idx="1304">
                  <c:v>09/01/2008</c:v>
                </c:pt>
                <c:pt idx="1305">
                  <c:v>10/01/2008</c:v>
                </c:pt>
                <c:pt idx="1306">
                  <c:v>11/01/2008</c:v>
                </c:pt>
                <c:pt idx="1307">
                  <c:v>12/01/2008</c:v>
                </c:pt>
                <c:pt idx="1308">
                  <c:v>01/01/2009</c:v>
                </c:pt>
                <c:pt idx="1309">
                  <c:v>02/01/2009</c:v>
                </c:pt>
                <c:pt idx="1310">
                  <c:v>03/01/2009</c:v>
                </c:pt>
                <c:pt idx="1311">
                  <c:v>04/01/2009</c:v>
                </c:pt>
                <c:pt idx="1312">
                  <c:v>05/01/2009</c:v>
                </c:pt>
                <c:pt idx="1313">
                  <c:v>06/01/2009</c:v>
                </c:pt>
                <c:pt idx="1314">
                  <c:v>07/01/2009</c:v>
                </c:pt>
                <c:pt idx="1315">
                  <c:v>08/01/2009</c:v>
                </c:pt>
                <c:pt idx="1316">
                  <c:v>09/01/2009</c:v>
                </c:pt>
                <c:pt idx="1317">
                  <c:v>10/01/2009</c:v>
                </c:pt>
                <c:pt idx="1318">
                  <c:v>11/01/2009</c:v>
                </c:pt>
                <c:pt idx="1319">
                  <c:v>12/01/2009</c:v>
                </c:pt>
                <c:pt idx="1320">
                  <c:v>01/01/2010</c:v>
                </c:pt>
                <c:pt idx="1321">
                  <c:v>02/01/2010</c:v>
                </c:pt>
                <c:pt idx="1322">
                  <c:v>03/01/2010</c:v>
                </c:pt>
                <c:pt idx="1323">
                  <c:v>04/01/2010</c:v>
                </c:pt>
                <c:pt idx="1324">
                  <c:v>05/01/2010</c:v>
                </c:pt>
                <c:pt idx="1325">
                  <c:v>06/01/2010</c:v>
                </c:pt>
                <c:pt idx="1326">
                  <c:v>07/01/2010</c:v>
                </c:pt>
                <c:pt idx="1327">
                  <c:v>08/01/2010</c:v>
                </c:pt>
                <c:pt idx="1328">
                  <c:v>09/01/2010</c:v>
                </c:pt>
                <c:pt idx="1329">
                  <c:v>10/01/2010</c:v>
                </c:pt>
                <c:pt idx="1330">
                  <c:v>11/01/2010</c:v>
                </c:pt>
                <c:pt idx="1331">
                  <c:v>12/01/2010</c:v>
                </c:pt>
                <c:pt idx="1332">
                  <c:v>01/01/2011</c:v>
                </c:pt>
                <c:pt idx="1333">
                  <c:v>02/01/2011</c:v>
                </c:pt>
                <c:pt idx="1334">
                  <c:v>03/01/2011</c:v>
                </c:pt>
                <c:pt idx="1335">
                  <c:v>04/01/2011</c:v>
                </c:pt>
                <c:pt idx="1336">
                  <c:v>05/01/2011</c:v>
                </c:pt>
                <c:pt idx="1337">
                  <c:v>06/01/2011</c:v>
                </c:pt>
                <c:pt idx="1338">
                  <c:v>07/01/2011</c:v>
                </c:pt>
                <c:pt idx="1339">
                  <c:v>08/01/2011</c:v>
                </c:pt>
                <c:pt idx="1340">
                  <c:v>09/01/2011</c:v>
                </c:pt>
                <c:pt idx="1341">
                  <c:v>10/01/2011</c:v>
                </c:pt>
                <c:pt idx="1342">
                  <c:v>11/01/2011</c:v>
                </c:pt>
                <c:pt idx="1343">
                  <c:v>12/01/2011</c:v>
                </c:pt>
                <c:pt idx="1344">
                  <c:v>01/01/2012</c:v>
                </c:pt>
                <c:pt idx="1345">
                  <c:v>02/01/2012</c:v>
                </c:pt>
                <c:pt idx="1346">
                  <c:v>03/01/2012</c:v>
                </c:pt>
                <c:pt idx="1347">
                  <c:v>04/01/2012</c:v>
                </c:pt>
                <c:pt idx="1348">
                  <c:v>05/01/2012</c:v>
                </c:pt>
                <c:pt idx="1349">
                  <c:v>06/01/2012</c:v>
                </c:pt>
                <c:pt idx="1350">
                  <c:v>07/01/2012</c:v>
                </c:pt>
                <c:pt idx="1351">
                  <c:v>08/01/2012</c:v>
                </c:pt>
                <c:pt idx="1352">
                  <c:v>09/01/2012</c:v>
                </c:pt>
                <c:pt idx="1353">
                  <c:v>10/01/2012</c:v>
                </c:pt>
                <c:pt idx="1354">
                  <c:v>11/01/2012</c:v>
                </c:pt>
                <c:pt idx="1355">
                  <c:v>12/01/2012</c:v>
                </c:pt>
                <c:pt idx="1356">
                  <c:v>01/01/2013</c:v>
                </c:pt>
                <c:pt idx="1357">
                  <c:v>02/01/2013</c:v>
                </c:pt>
                <c:pt idx="1358">
                  <c:v>03/01/2013</c:v>
                </c:pt>
                <c:pt idx="1359">
                  <c:v>04/01/2013</c:v>
                </c:pt>
                <c:pt idx="1360">
                  <c:v>05/01/2013</c:v>
                </c:pt>
                <c:pt idx="1361">
                  <c:v>06/01/2013</c:v>
                </c:pt>
                <c:pt idx="1362">
                  <c:v>07/01/2013</c:v>
                </c:pt>
                <c:pt idx="1363">
                  <c:v>08/01/2013</c:v>
                </c:pt>
                <c:pt idx="1364">
                  <c:v>09/01/2013</c:v>
                </c:pt>
                <c:pt idx="1365">
                  <c:v>10/01/2013</c:v>
                </c:pt>
                <c:pt idx="1366">
                  <c:v>11/01/2013</c:v>
                </c:pt>
                <c:pt idx="1367">
                  <c:v>12/01/2013</c:v>
                </c:pt>
                <c:pt idx="1368">
                  <c:v>01/01/2014</c:v>
                </c:pt>
                <c:pt idx="1369">
                  <c:v>02/01/2014</c:v>
                </c:pt>
                <c:pt idx="1370">
                  <c:v>03/01/2014</c:v>
                </c:pt>
                <c:pt idx="1371">
                  <c:v>04/01/2014</c:v>
                </c:pt>
                <c:pt idx="1372">
                  <c:v>05/01/2014</c:v>
                </c:pt>
                <c:pt idx="1373">
                  <c:v>06/01/2014</c:v>
                </c:pt>
                <c:pt idx="1374">
                  <c:v>07/01/2014</c:v>
                </c:pt>
                <c:pt idx="1375">
                  <c:v>08/01/2014</c:v>
                </c:pt>
                <c:pt idx="1376">
                  <c:v>09/01/2014</c:v>
                </c:pt>
                <c:pt idx="1377">
                  <c:v>10/01/2014</c:v>
                </c:pt>
                <c:pt idx="1378">
                  <c:v>11/01/2014</c:v>
                </c:pt>
                <c:pt idx="1379">
                  <c:v>12/01/2014</c:v>
                </c:pt>
                <c:pt idx="1380">
                  <c:v>01/01/2015</c:v>
                </c:pt>
                <c:pt idx="1381">
                  <c:v>02/01/2015</c:v>
                </c:pt>
                <c:pt idx="1382">
                  <c:v>03/01/2015</c:v>
                </c:pt>
                <c:pt idx="1383">
                  <c:v>04/01/2015</c:v>
                </c:pt>
                <c:pt idx="1384">
                  <c:v>05/01/2015</c:v>
                </c:pt>
                <c:pt idx="1385">
                  <c:v>06/01/2015</c:v>
                </c:pt>
                <c:pt idx="1386">
                  <c:v>07/01/2015</c:v>
                </c:pt>
                <c:pt idx="1387">
                  <c:v>08/01/2015</c:v>
                </c:pt>
                <c:pt idx="1388">
                  <c:v>09/01/2015</c:v>
                </c:pt>
                <c:pt idx="1389">
                  <c:v>10/01/2015</c:v>
                </c:pt>
                <c:pt idx="1390">
                  <c:v>11/01/2015</c:v>
                </c:pt>
                <c:pt idx="1391">
                  <c:v>12/01/2015</c:v>
                </c:pt>
                <c:pt idx="1392">
                  <c:v>01/01/2016</c:v>
                </c:pt>
                <c:pt idx="1393">
                  <c:v>02/01/2016</c:v>
                </c:pt>
                <c:pt idx="1394">
                  <c:v>03/01/2016</c:v>
                </c:pt>
                <c:pt idx="1395">
                  <c:v>04/01/2016</c:v>
                </c:pt>
                <c:pt idx="1396">
                  <c:v>05/01/2016</c:v>
                </c:pt>
                <c:pt idx="1397">
                  <c:v>06/01/2016</c:v>
                </c:pt>
                <c:pt idx="1398">
                  <c:v>07.01.2016</c:v>
                </c:pt>
                <c:pt idx="1399">
                  <c:v>08.01.2016</c:v>
                </c:pt>
              </c:strCache>
            </c:strRef>
          </c:cat>
          <c:val>
            <c:numRef>
              <c:f>CAPE!$D$234:$D$1633</c:f>
              <c:numCache>
                <c:formatCode>_(* #,##0.00_);_(* \(#,##0.00\);_(* "-"??_);_(@_)</c:formatCode>
                <c:ptCount val="1400"/>
                <c:pt idx="0">
                  <c:v>18.674275362444785</c:v>
                </c:pt>
                <c:pt idx="1">
                  <c:v>18.70379741725144</c:v>
                </c:pt>
                <c:pt idx="2">
                  <c:v>18.775793421238383</c:v>
                </c:pt>
                <c:pt idx="3">
                  <c:v>18.936402033322736</c:v>
                </c:pt>
                <c:pt idx="4">
                  <c:v>18.403197016950422</c:v>
                </c:pt>
                <c:pt idx="5">
                  <c:v>17.992711584303986</c:v>
                </c:pt>
                <c:pt idx="6">
                  <c:v>17.689545468952812</c:v>
                </c:pt>
                <c:pt idx="7">
                  <c:v>18.069614666784201</c:v>
                </c:pt>
                <c:pt idx="8">
                  <c:v>17.341874151224722</c:v>
                </c:pt>
                <c:pt idx="9">
                  <c:v>18.102398784556062</c:v>
                </c:pt>
                <c:pt idx="10">
                  <c:v>19.419584603760768</c:v>
                </c:pt>
                <c:pt idx="11">
                  <c:v>20.744051160870864</c:v>
                </c:pt>
                <c:pt idx="12">
                  <c:v>20.978581834536204</c:v>
                </c:pt>
                <c:pt idx="13">
                  <c:v>21.679149848206205</c:v>
                </c:pt>
                <c:pt idx="14">
                  <c:v>22.34758395068387</c:v>
                </c:pt>
                <c:pt idx="15">
                  <c:v>24.409716994827232</c:v>
                </c:pt>
                <c:pt idx="16">
                  <c:v>23.064012684863577</c:v>
                </c:pt>
                <c:pt idx="17">
                  <c:v>25.238466205960357</c:v>
                </c:pt>
                <c:pt idx="18">
                  <c:v>23.144848553708112</c:v>
                </c:pt>
                <c:pt idx="19">
                  <c:v>23.077177713844389</c:v>
                </c:pt>
                <c:pt idx="20">
                  <c:v>22.590468316860246</c:v>
                </c:pt>
                <c:pt idx="21">
                  <c:v>22.252901618408934</c:v>
                </c:pt>
                <c:pt idx="22">
                  <c:v>22.375074777652809</c:v>
                </c:pt>
                <c:pt idx="23">
                  <c:v>21.680215141029695</c:v>
                </c:pt>
                <c:pt idx="24">
                  <c:v>22.340290796033582</c:v>
                </c:pt>
                <c:pt idx="25">
                  <c:v>22.459957452460415</c:v>
                </c:pt>
                <c:pt idx="26">
                  <c:v>22.410652288217353</c:v>
                </c:pt>
                <c:pt idx="27">
                  <c:v>22.823108698497858</c:v>
                </c:pt>
                <c:pt idx="28">
                  <c:v>22.427954493329814</c:v>
                </c:pt>
                <c:pt idx="29">
                  <c:v>21.963742295514635</c:v>
                </c:pt>
                <c:pt idx="30">
                  <c:v>22.385686589401377</c:v>
                </c:pt>
                <c:pt idx="31">
                  <c:v>23.168671834092869</c:v>
                </c:pt>
                <c:pt idx="32">
                  <c:v>22.856566381954501</c:v>
                </c:pt>
                <c:pt idx="33">
                  <c:v>20.604425401859807</c:v>
                </c:pt>
                <c:pt idx="34">
                  <c:v>20.408541255072183</c:v>
                </c:pt>
                <c:pt idx="35">
                  <c:v>19.633232126823838</c:v>
                </c:pt>
                <c:pt idx="36">
                  <c:v>20.318132053828496</c:v>
                </c:pt>
                <c:pt idx="37">
                  <c:v>20.107051517552804</c:v>
                </c:pt>
                <c:pt idx="38">
                  <c:v>19.884560384872835</c:v>
                </c:pt>
                <c:pt idx="39">
                  <c:v>18.98002260182626</c:v>
                </c:pt>
                <c:pt idx="40">
                  <c:v>18.954858723039873</c:v>
                </c:pt>
                <c:pt idx="41">
                  <c:v>17.818551722968511</c:v>
                </c:pt>
                <c:pt idx="42">
                  <c:v>16.918178414766658</c:v>
                </c:pt>
                <c:pt idx="43">
                  <c:v>16.299118790903496</c:v>
                </c:pt>
                <c:pt idx="44">
                  <c:v>15.654359115196913</c:v>
                </c:pt>
                <c:pt idx="45">
                  <c:v>15.252943825778834</c:v>
                </c:pt>
                <c:pt idx="46">
                  <c:v>15.407877534297894</c:v>
                </c:pt>
                <c:pt idx="47">
                  <c:v>16.042894140050141</c:v>
                </c:pt>
                <c:pt idx="48">
                  <c:v>15.861833914033642</c:v>
                </c:pt>
                <c:pt idx="49">
                  <c:v>15.021498380331433</c:v>
                </c:pt>
                <c:pt idx="50">
                  <c:v>15.08193017625886</c:v>
                </c:pt>
                <c:pt idx="51">
                  <c:v>15.565490611691482</c:v>
                </c:pt>
                <c:pt idx="52">
                  <c:v>15.525820896254636</c:v>
                </c:pt>
                <c:pt idx="53">
                  <c:v>15.474433638652652</c:v>
                </c:pt>
                <c:pt idx="54">
                  <c:v>16.036401629624109</c:v>
                </c:pt>
                <c:pt idx="55">
                  <c:v>16.30465197885103</c:v>
                </c:pt>
                <c:pt idx="56">
                  <c:v>16.742600049163688</c:v>
                </c:pt>
                <c:pt idx="57">
                  <c:v>17.633197370821399</c:v>
                </c:pt>
                <c:pt idx="58">
                  <c:v>18.076200223770066</c:v>
                </c:pt>
                <c:pt idx="59">
                  <c:v>18.159679118703199</c:v>
                </c:pt>
                <c:pt idx="60">
                  <c:v>18.459852032455849</c:v>
                </c:pt>
                <c:pt idx="61">
                  <c:v>19.168996375829835</c:v>
                </c:pt>
                <c:pt idx="62">
                  <c:v>19.831506074218417</c:v>
                </c:pt>
                <c:pt idx="63">
                  <c:v>19.482927524711286</c:v>
                </c:pt>
                <c:pt idx="64">
                  <c:v>18.629487509845127</c:v>
                </c:pt>
                <c:pt idx="65">
                  <c:v>18.735862386183538</c:v>
                </c:pt>
                <c:pt idx="66">
                  <c:v>19.205883309548049</c:v>
                </c:pt>
                <c:pt idx="67">
                  <c:v>19.573308430803724</c:v>
                </c:pt>
                <c:pt idx="68">
                  <c:v>19.74349241969778</c:v>
                </c:pt>
                <c:pt idx="69">
                  <c:v>19.897394814329534</c:v>
                </c:pt>
                <c:pt idx="70">
                  <c:v>19.443525693264981</c:v>
                </c:pt>
                <c:pt idx="71">
                  <c:v>19.577960809096126</c:v>
                </c:pt>
                <c:pt idx="72">
                  <c:v>20.132402260807893</c:v>
                </c:pt>
                <c:pt idx="73">
                  <c:v>19.866752563675892</c:v>
                </c:pt>
                <c:pt idx="74">
                  <c:v>19.259453020854114</c:v>
                </c:pt>
                <c:pt idx="75">
                  <c:v>18.876204996115884</c:v>
                </c:pt>
                <c:pt idx="76">
                  <c:v>18.054044460926388</c:v>
                </c:pt>
                <c:pt idx="77">
                  <c:v>18.172666376497496</c:v>
                </c:pt>
                <c:pt idx="78">
                  <c:v>18.195200143513745</c:v>
                </c:pt>
                <c:pt idx="79">
                  <c:v>18.967251477549294</c:v>
                </c:pt>
                <c:pt idx="80">
                  <c:v>19.20099368200135</c:v>
                </c:pt>
                <c:pt idx="81">
                  <c:v>18.095380908869092</c:v>
                </c:pt>
                <c:pt idx="82">
                  <c:v>18.141851654007954</c:v>
                </c:pt>
                <c:pt idx="83">
                  <c:v>17.660003667768656</c:v>
                </c:pt>
                <c:pt idx="84">
                  <c:v>17.218913853705981</c:v>
                </c:pt>
                <c:pt idx="85">
                  <c:v>16.217071288766153</c:v>
                </c:pt>
                <c:pt idx="86">
                  <c:v>14.68754525597865</c:v>
                </c:pt>
                <c:pt idx="87">
                  <c:v>14.669709905602739</c:v>
                </c:pt>
                <c:pt idx="88">
                  <c:v>13.790107153424247</c:v>
                </c:pt>
                <c:pt idx="89">
                  <c:v>13.144269952673204</c:v>
                </c:pt>
                <c:pt idx="90">
                  <c:v>13.585007357961844</c:v>
                </c:pt>
                <c:pt idx="91">
                  <c:v>12.513471604446611</c:v>
                </c:pt>
                <c:pt idx="92">
                  <c:v>12.328569657736626</c:v>
                </c:pt>
                <c:pt idx="93">
                  <c:v>10.831840153050607</c:v>
                </c:pt>
                <c:pt idx="94">
                  <c:v>10.591177559189784</c:v>
                </c:pt>
                <c:pt idx="95">
                  <c:v>11.333306235811175</c:v>
                </c:pt>
                <c:pt idx="96">
                  <c:v>11.902968628266979</c:v>
                </c:pt>
                <c:pt idx="97">
                  <c:v>11.554846295144797</c:v>
                </c:pt>
                <c:pt idx="98">
                  <c:v>11.984662664464295</c:v>
                </c:pt>
                <c:pt idx="99">
                  <c:v>12.448889158370367</c:v>
                </c:pt>
                <c:pt idx="100">
                  <c:v>13.078451355438339</c:v>
                </c:pt>
                <c:pt idx="101">
                  <c:v>13.05168412922999</c:v>
                </c:pt>
                <c:pt idx="102">
                  <c:v>13.345487104834401</c:v>
                </c:pt>
                <c:pt idx="103">
                  <c:v>13.884232895208614</c:v>
                </c:pt>
                <c:pt idx="104">
                  <c:v>13.70144226882511</c:v>
                </c:pt>
                <c:pt idx="105">
                  <c:v>13.690810359178705</c:v>
                </c:pt>
                <c:pt idx="106">
                  <c:v>14.43501409125626</c:v>
                </c:pt>
                <c:pt idx="107">
                  <c:v>14.58248290896244</c:v>
                </c:pt>
                <c:pt idx="108">
                  <c:v>14.764418456441353</c:v>
                </c:pt>
                <c:pt idx="109">
                  <c:v>14.167157516701367</c:v>
                </c:pt>
                <c:pt idx="110">
                  <c:v>14.336058380586216</c:v>
                </c:pt>
                <c:pt idx="111">
                  <c:v>14.64519860308612</c:v>
                </c:pt>
                <c:pt idx="112">
                  <c:v>14.953509786582782</c:v>
                </c:pt>
                <c:pt idx="113">
                  <c:v>15.040444676080996</c:v>
                </c:pt>
                <c:pt idx="114">
                  <c:v>15.231503240497684</c:v>
                </c:pt>
                <c:pt idx="115">
                  <c:v>15.417580706254757</c:v>
                </c:pt>
                <c:pt idx="116">
                  <c:v>15.254446436821178</c:v>
                </c:pt>
                <c:pt idx="117">
                  <c:v>14.988845296121767</c:v>
                </c:pt>
                <c:pt idx="118">
                  <c:v>14.745631176824585</c:v>
                </c:pt>
                <c:pt idx="119">
                  <c:v>14.750638489265032</c:v>
                </c:pt>
                <c:pt idx="120">
                  <c:v>14.547885040564145</c:v>
                </c:pt>
                <c:pt idx="121">
                  <c:v>14.002037903032699</c:v>
                </c:pt>
                <c:pt idx="122">
                  <c:v>14.050006965077817</c:v>
                </c:pt>
                <c:pt idx="123">
                  <c:v>13.559883620820079</c:v>
                </c:pt>
                <c:pt idx="124">
                  <c:v>13.568792287251451</c:v>
                </c:pt>
                <c:pt idx="125">
                  <c:v>13.019657302315938</c:v>
                </c:pt>
                <c:pt idx="126">
                  <c:v>12.342581259985218</c:v>
                </c:pt>
                <c:pt idx="127">
                  <c:v>12.745055150886254</c:v>
                </c:pt>
                <c:pt idx="128">
                  <c:v>12.937161101070847</c:v>
                </c:pt>
                <c:pt idx="129">
                  <c:v>13.918866656445818</c:v>
                </c:pt>
                <c:pt idx="130">
                  <c:v>14.164523175780353</c:v>
                </c:pt>
                <c:pt idx="131">
                  <c:v>13.741478417781547</c:v>
                </c:pt>
                <c:pt idx="132">
                  <c:v>14.049215181401204</c:v>
                </c:pt>
                <c:pt idx="133">
                  <c:v>14.721488469928305</c:v>
                </c:pt>
                <c:pt idx="134">
                  <c:v>14.370623221979535</c:v>
                </c:pt>
                <c:pt idx="135">
                  <c:v>14.752935420329356</c:v>
                </c:pt>
                <c:pt idx="136">
                  <c:v>15.047660591685041</c:v>
                </c:pt>
                <c:pt idx="137">
                  <c:v>15.328355684719282</c:v>
                </c:pt>
                <c:pt idx="138">
                  <c:v>15.083110578700264</c:v>
                </c:pt>
                <c:pt idx="139">
                  <c:v>13.899790665654447</c:v>
                </c:pt>
                <c:pt idx="140">
                  <c:v>12.997953983252435</c:v>
                </c:pt>
                <c:pt idx="141">
                  <c:v>13.06647285061919</c:v>
                </c:pt>
                <c:pt idx="142">
                  <c:v>13.727997586413089</c:v>
                </c:pt>
                <c:pt idx="143">
                  <c:v>13.929258419578233</c:v>
                </c:pt>
                <c:pt idx="144">
                  <c:v>13.794952631845826</c:v>
                </c:pt>
                <c:pt idx="145">
                  <c:v>13.531634369686596</c:v>
                </c:pt>
                <c:pt idx="146">
                  <c:v>13.639769173944169</c:v>
                </c:pt>
                <c:pt idx="147">
                  <c:v>13.654392690553239</c:v>
                </c:pt>
                <c:pt idx="148">
                  <c:v>13.645500685612376</c:v>
                </c:pt>
                <c:pt idx="149">
                  <c:v>13.785417404502526</c:v>
                </c:pt>
                <c:pt idx="150">
                  <c:v>13.802876645015781</c:v>
                </c:pt>
                <c:pt idx="151">
                  <c:v>13.984761763426274</c:v>
                </c:pt>
                <c:pt idx="152">
                  <c:v>13.926285001315875</c:v>
                </c:pt>
                <c:pt idx="153">
                  <c:v>13.90509270117847</c:v>
                </c:pt>
                <c:pt idx="154">
                  <c:v>13.749541018606536</c:v>
                </c:pt>
                <c:pt idx="155">
                  <c:v>13.388999452579634</c:v>
                </c:pt>
                <c:pt idx="156">
                  <c:v>13.148088791761564</c:v>
                </c:pt>
                <c:pt idx="157">
                  <c:v>12.68296051623676</c:v>
                </c:pt>
                <c:pt idx="158">
                  <c:v>12.443453515183659</c:v>
                </c:pt>
                <c:pt idx="159">
                  <c:v>12.433067081795162</c:v>
                </c:pt>
                <c:pt idx="160">
                  <c:v>12.221401061154127</c:v>
                </c:pt>
                <c:pt idx="161">
                  <c:v>11.491962852761226</c:v>
                </c:pt>
                <c:pt idx="162">
                  <c:v>11.534022795459858</c:v>
                </c:pt>
                <c:pt idx="163">
                  <c:v>11.846840543564628</c:v>
                </c:pt>
                <c:pt idx="164">
                  <c:v>11.843316826625969</c:v>
                </c:pt>
                <c:pt idx="165">
                  <c:v>11.471490240312294</c:v>
                </c:pt>
                <c:pt idx="166">
                  <c:v>11.072537845038008</c:v>
                </c:pt>
                <c:pt idx="167">
                  <c:v>11.174040870036794</c:v>
                </c:pt>
                <c:pt idx="168">
                  <c:v>11.636092105046133</c:v>
                </c:pt>
                <c:pt idx="169">
                  <c:v>11.910233879798241</c:v>
                </c:pt>
                <c:pt idx="170">
                  <c:v>11.685526018836827</c:v>
                </c:pt>
                <c:pt idx="171">
                  <c:v>11.522662536200233</c:v>
                </c:pt>
                <c:pt idx="172">
                  <c:v>11.479008694164481</c:v>
                </c:pt>
                <c:pt idx="173">
                  <c:v>11.428715168831882</c:v>
                </c:pt>
                <c:pt idx="174">
                  <c:v>10.694345183040138</c:v>
                </c:pt>
                <c:pt idx="175">
                  <c:v>10.492046265076436</c:v>
                </c:pt>
                <c:pt idx="176">
                  <c:v>10.500497301802127</c:v>
                </c:pt>
                <c:pt idx="177">
                  <c:v>10.612759466126224</c:v>
                </c:pt>
                <c:pt idx="178">
                  <c:v>10.516917642992119</c:v>
                </c:pt>
                <c:pt idx="179">
                  <c:v>10.172217991997858</c:v>
                </c:pt>
                <c:pt idx="180">
                  <c:v>10.359834197757264</c:v>
                </c:pt>
                <c:pt idx="181">
                  <c:v>10.329786209660691</c:v>
                </c:pt>
                <c:pt idx="182">
                  <c:v>10.707013188682811</c:v>
                </c:pt>
                <c:pt idx="183">
                  <c:v>11.401123789000181</c:v>
                </c:pt>
                <c:pt idx="184">
                  <c:v>11.026929876471314</c:v>
                </c:pt>
                <c:pt idx="185">
                  <c:v>11.15426218909634</c:v>
                </c:pt>
                <c:pt idx="186">
                  <c:v>11.1136293939496</c:v>
                </c:pt>
                <c:pt idx="187">
                  <c:v>11.584831641604598</c:v>
                </c:pt>
                <c:pt idx="188">
                  <c:v>12.011570757825892</c:v>
                </c:pt>
                <c:pt idx="189">
                  <c:v>12.549076133220156</c:v>
                </c:pt>
                <c:pt idx="190">
                  <c:v>12.857714453559316</c:v>
                </c:pt>
                <c:pt idx="191">
                  <c:v>12.878444602185992</c:v>
                </c:pt>
                <c:pt idx="192">
                  <c:v>12.543563692516175</c:v>
                </c:pt>
                <c:pt idx="193">
                  <c:v>12.354652326458798</c:v>
                </c:pt>
                <c:pt idx="194">
                  <c:v>12.177052795748478</c:v>
                </c:pt>
                <c:pt idx="195">
                  <c:v>11.906481776593179</c:v>
                </c:pt>
                <c:pt idx="196">
                  <c:v>12.026256671905159</c:v>
                </c:pt>
                <c:pt idx="197">
                  <c:v>11.995961222946583</c:v>
                </c:pt>
                <c:pt idx="198">
                  <c:v>11.791165275254551</c:v>
                </c:pt>
                <c:pt idx="199">
                  <c:v>11.732082638874163</c:v>
                </c:pt>
                <c:pt idx="200">
                  <c:v>11.944552417504472</c:v>
                </c:pt>
                <c:pt idx="201">
                  <c:v>12.045741763370797</c:v>
                </c:pt>
                <c:pt idx="202">
                  <c:v>12.053230403230499</c:v>
                </c:pt>
                <c:pt idx="203">
                  <c:v>11.413559188849495</c:v>
                </c:pt>
                <c:pt idx="204">
                  <c:v>10.992361427383425</c:v>
                </c:pt>
                <c:pt idx="205">
                  <c:v>10.063187738735728</c:v>
                </c:pt>
                <c:pt idx="206">
                  <c:v>10.327157080107876</c:v>
                </c:pt>
                <c:pt idx="207">
                  <c:v>9.6445311972812338</c:v>
                </c:pt>
                <c:pt idx="208">
                  <c:v>9.1389888133735742</c:v>
                </c:pt>
                <c:pt idx="209">
                  <c:v>9.1482202595395812</c:v>
                </c:pt>
                <c:pt idx="210">
                  <c:v>9.0034723772288014</c:v>
                </c:pt>
                <c:pt idx="211">
                  <c:v>8.572680466753777</c:v>
                </c:pt>
                <c:pt idx="212">
                  <c:v>7.9508232642170613</c:v>
                </c:pt>
                <c:pt idx="213">
                  <c:v>7.3871337111081425</c:v>
                </c:pt>
                <c:pt idx="214">
                  <c:v>6.7530136047743046</c:v>
                </c:pt>
                <c:pt idx="215">
                  <c:v>6.4125938981198196</c:v>
                </c:pt>
                <c:pt idx="216">
                  <c:v>6.6406460286553495</c:v>
                </c:pt>
                <c:pt idx="217">
                  <c:v>6.7843435516302799</c:v>
                </c:pt>
                <c:pt idx="218">
                  <c:v>6.686355760455891</c:v>
                </c:pt>
                <c:pt idx="219">
                  <c:v>6.5207277305471578</c:v>
                </c:pt>
                <c:pt idx="220">
                  <c:v>6.5823632316210796</c:v>
                </c:pt>
                <c:pt idx="221">
                  <c:v>6.4962913186410551</c:v>
                </c:pt>
                <c:pt idx="222">
                  <c:v>6.3713240938489877</c:v>
                </c:pt>
                <c:pt idx="223">
                  <c:v>6.303073760914593</c:v>
                </c:pt>
                <c:pt idx="224">
                  <c:v>6.1491705624316806</c:v>
                </c:pt>
                <c:pt idx="225">
                  <c:v>6.2905153211913216</c:v>
                </c:pt>
                <c:pt idx="226">
                  <c:v>6.3333274953541565</c:v>
                </c:pt>
                <c:pt idx="227">
                  <c:v>6.1345804112834319</c:v>
                </c:pt>
                <c:pt idx="228">
                  <c:v>6.0984676399501048</c:v>
                </c:pt>
                <c:pt idx="229">
                  <c:v>6.2396927713649788</c:v>
                </c:pt>
                <c:pt idx="230">
                  <c:v>6.3560740048691455</c:v>
                </c:pt>
                <c:pt idx="231">
                  <c:v>6.456139555819278</c:v>
                </c:pt>
                <c:pt idx="232">
                  <c:v>6.8290022614820352</c:v>
                </c:pt>
                <c:pt idx="233">
                  <c:v>7.0216152147841342</c:v>
                </c:pt>
                <c:pt idx="234">
                  <c:v>7.0528371654463147</c:v>
                </c:pt>
                <c:pt idx="235">
                  <c:v>6.4791311017052804</c:v>
                </c:pt>
                <c:pt idx="236">
                  <c:v>6.558481672061264</c:v>
                </c:pt>
                <c:pt idx="237">
                  <c:v>6.7947041999493063</c:v>
                </c:pt>
                <c:pt idx="238">
                  <c:v>6.4670225741331357</c:v>
                </c:pt>
                <c:pt idx="239">
                  <c:v>6.1607170337991786</c:v>
                </c:pt>
                <c:pt idx="240">
                  <c:v>5.9896677711394419</c:v>
                </c:pt>
                <c:pt idx="241">
                  <c:v>5.4553476499077735</c:v>
                </c:pt>
                <c:pt idx="242">
                  <c:v>5.7988227275571615</c:v>
                </c:pt>
                <c:pt idx="243">
                  <c:v>5.5998587255061878</c:v>
                </c:pt>
                <c:pt idx="244">
                  <c:v>5.1889504620474964</c:v>
                </c:pt>
                <c:pt idx="245">
                  <c:v>5.0436396804516246</c:v>
                </c:pt>
                <c:pt idx="246">
                  <c:v>5.0805929195407975</c:v>
                </c:pt>
                <c:pt idx="247">
                  <c:v>5.0207010779228591</c:v>
                </c:pt>
                <c:pt idx="248">
                  <c:v>5.2971627701080619</c:v>
                </c:pt>
                <c:pt idx="249">
                  <c:v>5.3511773934241598</c:v>
                </c:pt>
                <c:pt idx="250">
                  <c:v>5.1264079309479271</c:v>
                </c:pt>
                <c:pt idx="251">
                  <c:v>4.7842410450832489</c:v>
                </c:pt>
                <c:pt idx="252">
                  <c:v>5.1221841468873741</c:v>
                </c:pt>
                <c:pt idx="253">
                  <c:v>5.2748571912050464</c:v>
                </c:pt>
                <c:pt idx="254">
                  <c:v>5.1923481586841778</c:v>
                </c:pt>
                <c:pt idx="255">
                  <c:v>5.2970859227396767</c:v>
                </c:pt>
                <c:pt idx="256">
                  <c:v>5.609469225330777</c:v>
                </c:pt>
                <c:pt idx="257">
                  <c:v>5.2161109609893233</c:v>
                </c:pt>
                <c:pt idx="258">
                  <c:v>5.1977793619054715</c:v>
                </c:pt>
                <c:pt idx="259">
                  <c:v>5.1612948232157319</c:v>
                </c:pt>
                <c:pt idx="260">
                  <c:v>5.3775244254582608</c:v>
                </c:pt>
                <c:pt idx="261">
                  <c:v>5.4792576780533508</c:v>
                </c:pt>
                <c:pt idx="262">
                  <c:v>5.838196993200893</c:v>
                </c:pt>
                <c:pt idx="263">
                  <c:v>6.1141588494172723</c:v>
                </c:pt>
                <c:pt idx="264">
                  <c:v>6.2870872903471291</c:v>
                </c:pt>
                <c:pt idx="265">
                  <c:v>6.4613058726969852</c:v>
                </c:pt>
                <c:pt idx="266">
                  <c:v>6.8213872490360439</c:v>
                </c:pt>
                <c:pt idx="267">
                  <c:v>7.2732533902098657</c:v>
                </c:pt>
                <c:pt idx="268">
                  <c:v>7.5934672589193823</c:v>
                </c:pt>
                <c:pt idx="269">
                  <c:v>7.5579873517551306</c:v>
                </c:pt>
                <c:pt idx="270">
                  <c:v>7.6020950457740364</c:v>
                </c:pt>
                <c:pt idx="271">
                  <c:v>8.0200306898957781</c:v>
                </c:pt>
                <c:pt idx="272">
                  <c:v>8.2650830022843067</c:v>
                </c:pt>
                <c:pt idx="273">
                  <c:v>8.4321519987619009</c:v>
                </c:pt>
                <c:pt idx="274">
                  <c:v>7.9982537722698392</c:v>
                </c:pt>
                <c:pt idx="275">
                  <c:v>7.9646798649400017</c:v>
                </c:pt>
                <c:pt idx="276">
                  <c:v>8.1542004830691557</c:v>
                </c:pt>
                <c:pt idx="277">
                  <c:v>8.5333605790659703</c:v>
                </c:pt>
                <c:pt idx="278">
                  <c:v>8.7007375009785353</c:v>
                </c:pt>
                <c:pt idx="279">
                  <c:v>8.3728096684638178</c:v>
                </c:pt>
                <c:pt idx="280">
                  <c:v>8.0004978675982112</c:v>
                </c:pt>
                <c:pt idx="281">
                  <c:v>7.6718252826730788</c:v>
                </c:pt>
                <c:pt idx="282">
                  <c:v>7.34598511949065</c:v>
                </c:pt>
                <c:pt idx="283">
                  <c:v>7.4417831742173721</c:v>
                </c:pt>
                <c:pt idx="284">
                  <c:v>7.4581838671897946</c:v>
                </c:pt>
                <c:pt idx="285">
                  <c:v>7.3174003956214797</c:v>
                </c:pt>
                <c:pt idx="286">
                  <c:v>7.546327911916233</c:v>
                </c:pt>
                <c:pt idx="287">
                  <c:v>7.8097391449387432</c:v>
                </c:pt>
                <c:pt idx="288">
                  <c:v>8.0722494460373788</c:v>
                </c:pt>
                <c:pt idx="289">
                  <c:v>8.162066220850356</c:v>
                </c:pt>
                <c:pt idx="290">
                  <c:v>8.0580770441160894</c:v>
                </c:pt>
                <c:pt idx="291">
                  <c:v>7.9236203483279777</c:v>
                </c:pt>
                <c:pt idx="292">
                  <c:v>7.8996983306652897</c:v>
                </c:pt>
                <c:pt idx="293">
                  <c:v>8.0516769463966451</c:v>
                </c:pt>
                <c:pt idx="294">
                  <c:v>8.3777121399718304</c:v>
                </c:pt>
                <c:pt idx="295">
                  <c:v>8.7174183085483286</c:v>
                </c:pt>
                <c:pt idx="296">
                  <c:v>8.5816703752090486</c:v>
                </c:pt>
                <c:pt idx="297">
                  <c:v>8.4194910358724222</c:v>
                </c:pt>
                <c:pt idx="298">
                  <c:v>8.888327361250969</c:v>
                </c:pt>
                <c:pt idx="299">
                  <c:v>9.3106396804163722</c:v>
                </c:pt>
                <c:pt idx="300">
                  <c:v>9.6926188522549932</c:v>
                </c:pt>
                <c:pt idx="301">
                  <c:v>9.8308047228195736</c:v>
                </c:pt>
                <c:pt idx="302">
                  <c:v>9.518537538810028</c:v>
                </c:pt>
                <c:pt idx="303">
                  <c:v>9.4765667879030673</c:v>
                </c:pt>
                <c:pt idx="304">
                  <c:v>9.7290076940213268</c:v>
                </c:pt>
                <c:pt idx="305">
                  <c:v>9.7963861804506074</c:v>
                </c:pt>
                <c:pt idx="306">
                  <c:v>9.9639938917877959</c:v>
                </c:pt>
                <c:pt idx="307">
                  <c:v>10.110918458488941</c:v>
                </c:pt>
                <c:pt idx="308">
                  <c:v>10.359247611348502</c:v>
                </c:pt>
                <c:pt idx="309">
                  <c:v>10.718495997022927</c:v>
                </c:pt>
                <c:pt idx="310">
                  <c:v>10.886317440307936</c:v>
                </c:pt>
                <c:pt idx="311">
                  <c:v>11.147365239137253</c:v>
                </c:pt>
                <c:pt idx="312">
                  <c:v>11.340966188506235</c:v>
                </c:pt>
                <c:pt idx="313">
                  <c:v>11.389435672748009</c:v>
                </c:pt>
                <c:pt idx="314">
                  <c:v>10.712352062732487</c:v>
                </c:pt>
                <c:pt idx="315">
                  <c:v>10.39558768595473</c:v>
                </c:pt>
                <c:pt idx="316">
                  <c:v>10.575158463806101</c:v>
                </c:pt>
                <c:pt idx="317">
                  <c:v>11.197979740229959</c:v>
                </c:pt>
                <c:pt idx="318">
                  <c:v>11.869694058481278</c:v>
                </c:pt>
                <c:pt idx="319">
                  <c:v>12.488808219521879</c:v>
                </c:pt>
                <c:pt idx="320">
                  <c:v>12.692614823344721</c:v>
                </c:pt>
                <c:pt idx="321">
                  <c:v>12.426517521583351</c:v>
                </c:pt>
                <c:pt idx="322">
                  <c:v>12.615251212344482</c:v>
                </c:pt>
                <c:pt idx="323">
                  <c:v>13.009052728993131</c:v>
                </c:pt>
                <c:pt idx="324">
                  <c:v>13.185930628677793</c:v>
                </c:pt>
                <c:pt idx="325">
                  <c:v>13.633966132216216</c:v>
                </c:pt>
                <c:pt idx="326">
                  <c:v>14.033257507604496</c:v>
                </c:pt>
                <c:pt idx="327">
                  <c:v>14.488222209157056</c:v>
                </c:pt>
                <c:pt idx="328">
                  <c:v>15.002347055737115</c:v>
                </c:pt>
                <c:pt idx="329">
                  <c:v>15.120333481747528</c:v>
                </c:pt>
                <c:pt idx="330">
                  <c:v>15.820802594477751</c:v>
                </c:pt>
                <c:pt idx="331">
                  <c:v>16.862861852763814</c:v>
                </c:pt>
                <c:pt idx="332">
                  <c:v>17.81872371351643</c:v>
                </c:pt>
                <c:pt idx="333">
                  <c:v>17.537237852261093</c:v>
                </c:pt>
                <c:pt idx="334">
                  <c:v>18.131301434952427</c:v>
                </c:pt>
                <c:pt idx="335">
                  <c:v>18.646624021402534</c:v>
                </c:pt>
                <c:pt idx="336">
                  <c:v>18.806128571700771</c:v>
                </c:pt>
                <c:pt idx="337">
                  <c:v>18.86885051958404</c:v>
                </c:pt>
                <c:pt idx="338">
                  <c:v>19.943417799064548</c:v>
                </c:pt>
                <c:pt idx="339">
                  <c:v>21.257909249487497</c:v>
                </c:pt>
                <c:pt idx="340">
                  <c:v>21.832732178740038</c:v>
                </c:pt>
                <c:pt idx="341">
                  <c:v>20.913421576866703</c:v>
                </c:pt>
                <c:pt idx="342">
                  <c:v>21.081905435296797</c:v>
                </c:pt>
                <c:pt idx="343">
                  <c:v>21.762131502579237</c:v>
                </c:pt>
                <c:pt idx="344">
                  <c:v>23.004649446159242</c:v>
                </c:pt>
                <c:pt idx="345">
                  <c:v>23.578344239585039</c:v>
                </c:pt>
                <c:pt idx="346">
                  <c:v>25.1219845711096</c:v>
                </c:pt>
                <c:pt idx="347">
                  <c:v>25.301591027426152</c:v>
                </c:pt>
                <c:pt idx="348">
                  <c:v>27.083199620832779</c:v>
                </c:pt>
                <c:pt idx="349">
                  <c:v>27.131672798247394</c:v>
                </c:pt>
                <c:pt idx="350">
                  <c:v>27.675748437861888</c:v>
                </c:pt>
                <c:pt idx="351">
                  <c:v>27.568454472898303</c:v>
                </c:pt>
                <c:pt idx="352">
                  <c:v>27.698586875008129</c:v>
                </c:pt>
                <c:pt idx="353">
                  <c:v>27.935467830288694</c:v>
                </c:pt>
                <c:pt idx="354">
                  <c:v>29.933289406842203</c:v>
                </c:pt>
                <c:pt idx="355">
                  <c:v>31.480313247173004</c:v>
                </c:pt>
                <c:pt idx="356">
                  <c:v>32.563788598776704</c:v>
                </c:pt>
                <c:pt idx="357">
                  <c:v>28.961067164354791</c:v>
                </c:pt>
                <c:pt idx="358">
                  <c:v>21.171036000097043</c:v>
                </c:pt>
                <c:pt idx="359">
                  <c:v>22.007373176418334</c:v>
                </c:pt>
                <c:pt idx="360">
                  <c:v>22.310724294336847</c:v>
                </c:pt>
                <c:pt idx="361">
                  <c:v>23.697117749335881</c:v>
                </c:pt>
                <c:pt idx="362">
                  <c:v>24.58660779266885</c:v>
                </c:pt>
                <c:pt idx="363">
                  <c:v>25.843436862018311</c:v>
                </c:pt>
                <c:pt idx="364">
                  <c:v>24.309760633908169</c:v>
                </c:pt>
                <c:pt idx="365">
                  <c:v>21.86689933338948</c:v>
                </c:pt>
                <c:pt idx="366">
                  <c:v>21.548797592546649</c:v>
                </c:pt>
                <c:pt idx="367">
                  <c:v>21.300602241118156</c:v>
                </c:pt>
                <c:pt idx="368">
                  <c:v>21.072581788447316</c:v>
                </c:pt>
                <c:pt idx="369">
                  <c:v>18.214870154658634</c:v>
                </c:pt>
                <c:pt idx="370">
                  <c:v>16.939711377775172</c:v>
                </c:pt>
                <c:pt idx="371">
                  <c:v>16.05500185653133</c:v>
                </c:pt>
                <c:pt idx="372">
                  <c:v>16.705478731547615</c:v>
                </c:pt>
                <c:pt idx="373">
                  <c:v>18.161492436976094</c:v>
                </c:pt>
                <c:pt idx="374">
                  <c:v>18.57956103279129</c:v>
                </c:pt>
                <c:pt idx="375">
                  <c:v>16.872315331609666</c:v>
                </c:pt>
                <c:pt idx="376">
                  <c:v>15.401539999110115</c:v>
                </c:pt>
                <c:pt idx="377">
                  <c:v>15.06247607464325</c:v>
                </c:pt>
                <c:pt idx="378">
                  <c:v>15.516750095516326</c:v>
                </c:pt>
                <c:pt idx="379">
                  <c:v>15.006276602886548</c:v>
                </c:pt>
                <c:pt idx="380">
                  <c:v>12.817745261106889</c:v>
                </c:pt>
                <c:pt idx="381">
                  <c:v>11.145926407660934</c:v>
                </c:pt>
                <c:pt idx="382">
                  <c:v>11.41560029564468</c:v>
                </c:pt>
                <c:pt idx="383">
                  <c:v>9.3060328679683213</c:v>
                </c:pt>
                <c:pt idx="384">
                  <c:v>9.3124064551778485</c:v>
                </c:pt>
                <c:pt idx="385">
                  <c:v>9.3369322510084061</c:v>
                </c:pt>
                <c:pt idx="386">
                  <c:v>9.4130650280122143</c:v>
                </c:pt>
                <c:pt idx="387">
                  <c:v>7.1922331961154899</c:v>
                </c:pt>
                <c:pt idx="388">
                  <c:v>6.3908572898814446</c:v>
                </c:pt>
                <c:pt idx="389">
                  <c:v>5.5650593715289665</c:v>
                </c:pt>
                <c:pt idx="390">
                  <c:v>5.8387636718512033</c:v>
                </c:pt>
                <c:pt idx="391">
                  <c:v>8.8346532051812154</c:v>
                </c:pt>
                <c:pt idx="392">
                  <c:v>9.7611685640637127</c:v>
                </c:pt>
                <c:pt idx="393">
                  <c:v>8.4786066076890858</c:v>
                </c:pt>
                <c:pt idx="394">
                  <c:v>8.4633095671228986</c:v>
                </c:pt>
                <c:pt idx="395">
                  <c:v>8.2570739991006832</c:v>
                </c:pt>
                <c:pt idx="396">
                  <c:v>8.7280461628135306</c:v>
                </c:pt>
                <c:pt idx="397">
                  <c:v>7.8260517513165979</c:v>
                </c:pt>
                <c:pt idx="398">
                  <c:v>7.8746813229431689</c:v>
                </c:pt>
                <c:pt idx="399">
                  <c:v>8.7231016460681143</c:v>
                </c:pt>
                <c:pt idx="400">
                  <c:v>11.249651251932445</c:v>
                </c:pt>
                <c:pt idx="401">
                  <c:v>13.098875517269523</c:v>
                </c:pt>
                <c:pt idx="402">
                  <c:v>13.754304493874534</c:v>
                </c:pt>
                <c:pt idx="403">
                  <c:v>12.999527050367735</c:v>
                </c:pt>
                <c:pt idx="404">
                  <c:v>12.922920614885991</c:v>
                </c:pt>
                <c:pt idx="405">
                  <c:v>11.696253568143693</c:v>
                </c:pt>
                <c:pt idx="406">
                  <c:v>12.011766193389937</c:v>
                </c:pt>
                <c:pt idx="407">
                  <c:v>12.281801622601117</c:v>
                </c:pt>
                <c:pt idx="408">
                  <c:v>13.025119828332379</c:v>
                </c:pt>
                <c:pt idx="409">
                  <c:v>13.926922904274294</c:v>
                </c:pt>
                <c:pt idx="410">
                  <c:v>13.254537629740083</c:v>
                </c:pt>
                <c:pt idx="411">
                  <c:v>13.518389284490091</c:v>
                </c:pt>
                <c:pt idx="412">
                  <c:v>12.181583235024023</c:v>
                </c:pt>
                <c:pt idx="413">
                  <c:v>12.287726483952426</c:v>
                </c:pt>
                <c:pt idx="414">
                  <c:v>11.741524229318244</c:v>
                </c:pt>
                <c:pt idx="415">
                  <c:v>11.315025981829052</c:v>
                </c:pt>
                <c:pt idx="416">
                  <c:v>10.90995408328885</c:v>
                </c:pt>
                <c:pt idx="417">
                  <c:v>11.10835260535173</c:v>
                </c:pt>
                <c:pt idx="418">
                  <c:v>11.448808690205707</c:v>
                </c:pt>
                <c:pt idx="419">
                  <c:v>11.639337566475891</c:v>
                </c:pt>
                <c:pt idx="420">
                  <c:v>11.495907968201605</c:v>
                </c:pt>
                <c:pt idx="421">
                  <c:v>11.08781215905557</c:v>
                </c:pt>
                <c:pt idx="422">
                  <c:v>10.398272404790037</c:v>
                </c:pt>
                <c:pt idx="423">
                  <c:v>11.104210207149528</c:v>
                </c:pt>
                <c:pt idx="424">
                  <c:v>11.985576683480103</c:v>
                </c:pt>
                <c:pt idx="425">
                  <c:v>12.539519324443894</c:v>
                </c:pt>
                <c:pt idx="426">
                  <c:v>13.202137936511017</c:v>
                </c:pt>
                <c:pt idx="427">
                  <c:v>14.10505684666896</c:v>
                </c:pt>
                <c:pt idx="428">
                  <c:v>14.418891702707437</c:v>
                </c:pt>
                <c:pt idx="429">
                  <c:v>14.826232627114091</c:v>
                </c:pt>
                <c:pt idx="430">
                  <c:v>16.129605163251142</c:v>
                </c:pt>
                <c:pt idx="431">
                  <c:v>16.15919271461533</c:v>
                </c:pt>
                <c:pt idx="432">
                  <c:v>17.087359845997241</c:v>
                </c:pt>
                <c:pt idx="433">
                  <c:v>18.104536459517789</c:v>
                </c:pt>
                <c:pt idx="434">
                  <c:v>18.660478203926019</c:v>
                </c:pt>
                <c:pt idx="435">
                  <c:v>18.71899966515149</c:v>
                </c:pt>
                <c:pt idx="436">
                  <c:v>17.750192519328635</c:v>
                </c:pt>
                <c:pt idx="437">
                  <c:v>18.393001065831339</c:v>
                </c:pt>
                <c:pt idx="438">
                  <c:v>19.360464512319133</c:v>
                </c:pt>
                <c:pt idx="439">
                  <c:v>19.623060162983752</c:v>
                </c:pt>
                <c:pt idx="440">
                  <c:v>19.862024243287632</c:v>
                </c:pt>
                <c:pt idx="441">
                  <c:v>20.913091852533121</c:v>
                </c:pt>
                <c:pt idx="442">
                  <c:v>21.499765341024162</c:v>
                </c:pt>
                <c:pt idx="443">
                  <c:v>21.125663548155437</c:v>
                </c:pt>
                <c:pt idx="444">
                  <c:v>21.618741582953511</c:v>
                </c:pt>
                <c:pt idx="445">
                  <c:v>22.244221552805154</c:v>
                </c:pt>
                <c:pt idx="446">
                  <c:v>22.042197016050576</c:v>
                </c:pt>
                <c:pt idx="447">
                  <c:v>20.556579457432854</c:v>
                </c:pt>
                <c:pt idx="448">
                  <c:v>19.474174686572098</c:v>
                </c:pt>
                <c:pt idx="449">
                  <c:v>18.711659960364965</c:v>
                </c:pt>
                <c:pt idx="450">
                  <c:v>19.646723279607627</c:v>
                </c:pt>
                <c:pt idx="451">
                  <c:v>19.806982577380964</c:v>
                </c:pt>
                <c:pt idx="452">
                  <c:v>16.847882862705809</c:v>
                </c:pt>
                <c:pt idx="453">
                  <c:v>14.361659574753359</c:v>
                </c:pt>
                <c:pt idx="454">
                  <c:v>13.158119166486067</c:v>
                </c:pt>
                <c:pt idx="455">
                  <c:v>13.008483033706138</c:v>
                </c:pt>
                <c:pt idx="456">
                  <c:v>13.511461918562416</c:v>
                </c:pt>
                <c:pt idx="457">
                  <c:v>13.263076236460867</c:v>
                </c:pt>
                <c:pt idx="458">
                  <c:v>12.377286234697687</c:v>
                </c:pt>
                <c:pt idx="459">
                  <c:v>11.789517720684184</c:v>
                </c:pt>
                <c:pt idx="460">
                  <c:v>11.99227593054569</c:v>
                </c:pt>
                <c:pt idx="461">
                  <c:v>12.288966307788126</c:v>
                </c:pt>
                <c:pt idx="462">
                  <c:v>14.770328017492062</c:v>
                </c:pt>
                <c:pt idx="463">
                  <c:v>14.903588512604363</c:v>
                </c:pt>
                <c:pt idx="464">
                  <c:v>14.282330508639967</c:v>
                </c:pt>
                <c:pt idx="465">
                  <c:v>16.061147643333438</c:v>
                </c:pt>
                <c:pt idx="466">
                  <c:v>16.149571800715506</c:v>
                </c:pt>
                <c:pt idx="467">
                  <c:v>15.756484438993999</c:v>
                </c:pt>
                <c:pt idx="468">
                  <c:v>15.599634410919281</c:v>
                </c:pt>
                <c:pt idx="469">
                  <c:v>15.664696928954767</c:v>
                </c:pt>
                <c:pt idx="470">
                  <c:v>15.729223743214224</c:v>
                </c:pt>
                <c:pt idx="471">
                  <c:v>13.916994579812402</c:v>
                </c:pt>
                <c:pt idx="472">
                  <c:v>14.502929499657769</c:v>
                </c:pt>
                <c:pt idx="473">
                  <c:v>14.83382892148979</c:v>
                </c:pt>
                <c:pt idx="474">
                  <c:v>15.270952598570258</c:v>
                </c:pt>
                <c:pt idx="475">
                  <c:v>15.120082343333985</c:v>
                </c:pt>
                <c:pt idx="476">
                  <c:v>16.452835577060966</c:v>
                </c:pt>
                <c:pt idx="477">
                  <c:v>16.821204806265637</c:v>
                </c:pt>
                <c:pt idx="478">
                  <c:v>16.599238509946641</c:v>
                </c:pt>
                <c:pt idx="479">
                  <c:v>16.280412901283835</c:v>
                </c:pt>
                <c:pt idx="480">
                  <c:v>16.378480342613667</c:v>
                </c:pt>
                <c:pt idx="481">
                  <c:v>16.216119847731054</c:v>
                </c:pt>
                <c:pt idx="482">
                  <c:v>16.172906305307894</c:v>
                </c:pt>
                <c:pt idx="483">
                  <c:v>16.370988707128781</c:v>
                </c:pt>
                <c:pt idx="484">
                  <c:v>14.138747694800729</c:v>
                </c:pt>
                <c:pt idx="485">
                  <c:v>12.843765598268808</c:v>
                </c:pt>
                <c:pt idx="486">
                  <c:v>13.369884763210058</c:v>
                </c:pt>
                <c:pt idx="487">
                  <c:v>13.649399392391638</c:v>
                </c:pt>
                <c:pt idx="488">
                  <c:v>14.214842598620638</c:v>
                </c:pt>
                <c:pt idx="489">
                  <c:v>14.328290323104961</c:v>
                </c:pt>
                <c:pt idx="490">
                  <c:v>14.636689248763609</c:v>
                </c:pt>
                <c:pt idx="491">
                  <c:v>13.908426122353838</c:v>
                </c:pt>
                <c:pt idx="492">
                  <c:v>13.904158267950832</c:v>
                </c:pt>
                <c:pt idx="493">
                  <c:v>13.00294330340245</c:v>
                </c:pt>
                <c:pt idx="494">
                  <c:v>12.95571982206333</c:v>
                </c:pt>
                <c:pt idx="495">
                  <c:v>12.429370389220786</c:v>
                </c:pt>
                <c:pt idx="496">
                  <c:v>12.037206512481578</c:v>
                </c:pt>
                <c:pt idx="497">
                  <c:v>12.164306590628442</c:v>
                </c:pt>
                <c:pt idx="498">
                  <c:v>12.744996277919579</c:v>
                </c:pt>
                <c:pt idx="499">
                  <c:v>12.463173720387802</c:v>
                </c:pt>
                <c:pt idx="500">
                  <c:v>12.279729272093078</c:v>
                </c:pt>
                <c:pt idx="501">
                  <c:v>11.577814956574079</c:v>
                </c:pt>
                <c:pt idx="502">
                  <c:v>10.911668685916966</c:v>
                </c:pt>
                <c:pt idx="503">
                  <c:v>10.086593309917903</c:v>
                </c:pt>
                <c:pt idx="504">
                  <c:v>10.101686431929252</c:v>
                </c:pt>
                <c:pt idx="505">
                  <c:v>9.6802555917493596</c:v>
                </c:pt>
                <c:pt idx="506">
                  <c:v>9.0034266177609705</c:v>
                </c:pt>
                <c:pt idx="507">
                  <c:v>8.5442557075882579</c:v>
                </c:pt>
                <c:pt idx="508">
                  <c:v>8.5061162596960518</c:v>
                </c:pt>
                <c:pt idx="509">
                  <c:v>8.9054569285180545</c:v>
                </c:pt>
                <c:pt idx="510">
                  <c:v>9.1504889009947412</c:v>
                </c:pt>
                <c:pt idx="511">
                  <c:v>9.012823047564293</c:v>
                </c:pt>
                <c:pt idx="512">
                  <c:v>9.0778298393715016</c:v>
                </c:pt>
                <c:pt idx="513">
                  <c:v>9.5991767493529867</c:v>
                </c:pt>
                <c:pt idx="514">
                  <c:v>9.6613341521716567</c:v>
                </c:pt>
                <c:pt idx="515">
                  <c:v>9.6175141032831775</c:v>
                </c:pt>
                <c:pt idx="516">
                  <c:v>10.150534220432082</c:v>
                </c:pt>
                <c:pt idx="517">
                  <c:v>10.708982995221268</c:v>
                </c:pt>
                <c:pt idx="518">
                  <c:v>10.850541744036805</c:v>
                </c:pt>
                <c:pt idx="519">
                  <c:v>11.039227142939689</c:v>
                </c:pt>
                <c:pt idx="520">
                  <c:v>11.362215800613695</c:v>
                </c:pt>
                <c:pt idx="521">
                  <c:v>11.516744786451232</c:v>
                </c:pt>
                <c:pt idx="522">
                  <c:v>11.774213341781657</c:v>
                </c:pt>
                <c:pt idx="523">
                  <c:v>11.210545904158964</c:v>
                </c:pt>
                <c:pt idx="524">
                  <c:v>11.336281939610286</c:v>
                </c:pt>
                <c:pt idx="525">
                  <c:v>11.187335503326032</c:v>
                </c:pt>
                <c:pt idx="526">
                  <c:v>10.631033673001419</c:v>
                </c:pt>
                <c:pt idx="527">
                  <c:v>10.737360316041071</c:v>
                </c:pt>
                <c:pt idx="528">
                  <c:v>11.05241276397747</c:v>
                </c:pt>
                <c:pt idx="529">
                  <c:v>10.947918887724724</c:v>
                </c:pt>
                <c:pt idx="530">
                  <c:v>11.224693196180681</c:v>
                </c:pt>
                <c:pt idx="531">
                  <c:v>10.938275188239402</c:v>
                </c:pt>
                <c:pt idx="532">
                  <c:v>11.10373693679262</c:v>
                </c:pt>
                <c:pt idx="533">
                  <c:v>11.532785272532507</c:v>
                </c:pt>
                <c:pt idx="534">
                  <c:v>11.738774750180719</c:v>
                </c:pt>
                <c:pt idx="535">
                  <c:v>11.541711674209221</c:v>
                </c:pt>
                <c:pt idx="536">
                  <c:v>11.328560584696476</c:v>
                </c:pt>
                <c:pt idx="537">
                  <c:v>11.583105186279127</c:v>
                </c:pt>
                <c:pt idx="538">
                  <c:v>11.47845919805548</c:v>
                </c:pt>
                <c:pt idx="539">
                  <c:v>11.638683593355131</c:v>
                </c:pt>
                <c:pt idx="540">
                  <c:v>11.960463439806993</c:v>
                </c:pt>
                <c:pt idx="541">
                  <c:v>12.341753548186317</c:v>
                </c:pt>
                <c:pt idx="542">
                  <c:v>12.32331031138933</c:v>
                </c:pt>
                <c:pt idx="543">
                  <c:v>12.63186723656308</c:v>
                </c:pt>
                <c:pt idx="544">
                  <c:v>13.036560628785358</c:v>
                </c:pt>
                <c:pt idx="545">
                  <c:v>13.130223361406054</c:v>
                </c:pt>
                <c:pt idx="546">
                  <c:v>12.867028443009158</c:v>
                </c:pt>
                <c:pt idx="547">
                  <c:v>12.915378562256739</c:v>
                </c:pt>
                <c:pt idx="548">
                  <c:v>13.798264951719784</c:v>
                </c:pt>
                <c:pt idx="549">
                  <c:v>14.374662675391336</c:v>
                </c:pt>
                <c:pt idx="550">
                  <c:v>14.847702661876781</c:v>
                </c:pt>
                <c:pt idx="551">
                  <c:v>15.020347474739964</c:v>
                </c:pt>
                <c:pt idx="552">
                  <c:v>15.623163177761665</c:v>
                </c:pt>
                <c:pt idx="553">
                  <c:v>15.761666525801903</c:v>
                </c:pt>
                <c:pt idx="554">
                  <c:v>15.134873415142534</c:v>
                </c:pt>
                <c:pt idx="555">
                  <c:v>16.040842386215918</c:v>
                </c:pt>
                <c:pt idx="556">
                  <c:v>16.013723170832176</c:v>
                </c:pt>
                <c:pt idx="557">
                  <c:v>15.773186880128737</c:v>
                </c:pt>
                <c:pt idx="558">
                  <c:v>14.508136111909069</c:v>
                </c:pt>
                <c:pt idx="559">
                  <c:v>13.98493930994276</c:v>
                </c:pt>
                <c:pt idx="560">
                  <c:v>11.841267540149634</c:v>
                </c:pt>
                <c:pt idx="561">
                  <c:v>11.387602961765051</c:v>
                </c:pt>
                <c:pt idx="562">
                  <c:v>11.110043656743295</c:v>
                </c:pt>
                <c:pt idx="563">
                  <c:v>11.372779425862708</c:v>
                </c:pt>
                <c:pt idx="564">
                  <c:v>11.469296334735578</c:v>
                </c:pt>
                <c:pt idx="565">
                  <c:v>11.949565314209435</c:v>
                </c:pt>
                <c:pt idx="566">
                  <c:v>11.287903096501283</c:v>
                </c:pt>
                <c:pt idx="567">
                  <c:v>10.900825126392673</c:v>
                </c:pt>
                <c:pt idx="568">
                  <c:v>10.733674273688537</c:v>
                </c:pt>
                <c:pt idx="569">
                  <c:v>11.082715855052095</c:v>
                </c:pt>
                <c:pt idx="570">
                  <c:v>11.696446553354367</c:v>
                </c:pt>
                <c:pt idx="571">
                  <c:v>11.33747235532983</c:v>
                </c:pt>
                <c:pt idx="572">
                  <c:v>10.827463017228833</c:v>
                </c:pt>
                <c:pt idx="573">
                  <c:v>11.132662042754784</c:v>
                </c:pt>
                <c:pt idx="574">
                  <c:v>10.975407324839068</c:v>
                </c:pt>
                <c:pt idx="575">
                  <c:v>10.680912531969188</c:v>
                </c:pt>
                <c:pt idx="576">
                  <c:v>10.419342657320321</c:v>
                </c:pt>
                <c:pt idx="577">
                  <c:v>9.999761169144179</c:v>
                </c:pt>
                <c:pt idx="578">
                  <c:v>10.186680609489672</c:v>
                </c:pt>
                <c:pt idx="579">
                  <c:v>10.779484482024614</c:v>
                </c:pt>
                <c:pt idx="580">
                  <c:v>11.241032697984435</c:v>
                </c:pt>
                <c:pt idx="581">
                  <c:v>11.583895756523841</c:v>
                </c:pt>
                <c:pt idx="582">
                  <c:v>11.134621739180929</c:v>
                </c:pt>
                <c:pt idx="583">
                  <c:v>10.723556662478131</c:v>
                </c:pt>
                <c:pt idx="584">
                  <c:v>10.553013689399158</c:v>
                </c:pt>
                <c:pt idx="585">
                  <c:v>10.825409809169491</c:v>
                </c:pt>
                <c:pt idx="586">
                  <c:v>10.248096205635568</c:v>
                </c:pt>
                <c:pt idx="587">
                  <c:v>10.159652938900914</c:v>
                </c:pt>
                <c:pt idx="588">
                  <c:v>10.248285758038975</c:v>
                </c:pt>
                <c:pt idx="589">
                  <c:v>9.8725171405700571</c:v>
                </c:pt>
                <c:pt idx="590">
                  <c:v>9.9013324912409182</c:v>
                </c:pt>
                <c:pt idx="591">
                  <c:v>9.783639867544057</c:v>
                </c:pt>
                <c:pt idx="592">
                  <c:v>9.6922950863958111</c:v>
                </c:pt>
                <c:pt idx="593">
                  <c:v>9.067718943419532</c:v>
                </c:pt>
                <c:pt idx="594">
                  <c:v>9.6050380933639214</c:v>
                </c:pt>
                <c:pt idx="595">
                  <c:v>9.8513486380792301</c:v>
                </c:pt>
                <c:pt idx="596">
                  <c:v>9.8840483617382855</c:v>
                </c:pt>
                <c:pt idx="597">
                  <c:v>10.169850844772144</c:v>
                </c:pt>
                <c:pt idx="598">
                  <c:v>10.215861011650642</c:v>
                </c:pt>
                <c:pt idx="599">
                  <c:v>10.529330904131143</c:v>
                </c:pt>
                <c:pt idx="600">
                  <c:v>10.745733299747908</c:v>
                </c:pt>
                <c:pt idx="601">
                  <c:v>10.911564066731678</c:v>
                </c:pt>
                <c:pt idx="602">
                  <c:v>10.910946522976257</c:v>
                </c:pt>
                <c:pt idx="603">
                  <c:v>11.178021600956095</c:v>
                </c:pt>
                <c:pt idx="604">
                  <c:v>11.461543104586228</c:v>
                </c:pt>
                <c:pt idx="605">
                  <c:v>11.554126144044286</c:v>
                </c:pt>
                <c:pt idx="606">
                  <c:v>10.539745658930988</c:v>
                </c:pt>
                <c:pt idx="607">
                  <c:v>11.040611670261537</c:v>
                </c:pt>
                <c:pt idx="608">
                  <c:v>11.3373911022773</c:v>
                </c:pt>
                <c:pt idx="609">
                  <c:v>11.662444039105262</c:v>
                </c:pt>
                <c:pt idx="610">
                  <c:v>11.542173388716297</c:v>
                </c:pt>
                <c:pt idx="611">
                  <c:v>11.306665788890761</c:v>
                </c:pt>
                <c:pt idx="612">
                  <c:v>11.895759839437064</c:v>
                </c:pt>
                <c:pt idx="613">
                  <c:v>12.141507370682691</c:v>
                </c:pt>
                <c:pt idx="614">
                  <c:v>11.841626487283095</c:v>
                </c:pt>
                <c:pt idx="615">
                  <c:v>11.951097197083957</c:v>
                </c:pt>
                <c:pt idx="616">
                  <c:v>11.863875406269175</c:v>
                </c:pt>
                <c:pt idx="617">
                  <c:v>11.615664857025175</c:v>
                </c:pt>
                <c:pt idx="618">
                  <c:v>11.778190092457807</c:v>
                </c:pt>
                <c:pt idx="619">
                  <c:v>12.256989084145141</c:v>
                </c:pt>
                <c:pt idx="620">
                  <c:v>12.444953157150035</c:v>
                </c:pt>
                <c:pt idx="621">
                  <c:v>12.309457904118688</c:v>
                </c:pt>
                <c:pt idx="622">
                  <c:v>11.852030617771037</c:v>
                </c:pt>
                <c:pt idx="623">
                  <c:v>12.147072568106779</c:v>
                </c:pt>
                <c:pt idx="624">
                  <c:v>12.527059748172301</c:v>
                </c:pt>
                <c:pt idx="625">
                  <c:v>12.36411935046109</c:v>
                </c:pt>
                <c:pt idx="626">
                  <c:v>12.362339087390366</c:v>
                </c:pt>
                <c:pt idx="627">
                  <c:v>12.242728683266884</c:v>
                </c:pt>
                <c:pt idx="628">
                  <c:v>12.200478761945835</c:v>
                </c:pt>
                <c:pt idx="629">
                  <c:v>12.447881581789366</c:v>
                </c:pt>
                <c:pt idx="630">
                  <c:v>12.669112889622481</c:v>
                </c:pt>
                <c:pt idx="631">
                  <c:v>12.678378236328621</c:v>
                </c:pt>
                <c:pt idx="632">
                  <c:v>12.434678020425505</c:v>
                </c:pt>
                <c:pt idx="633">
                  <c:v>12.131183558686869</c:v>
                </c:pt>
                <c:pt idx="634">
                  <c:v>12.473469765515306</c:v>
                </c:pt>
                <c:pt idx="635">
                  <c:v>12.93396430616137</c:v>
                </c:pt>
                <c:pt idx="636">
                  <c:v>13.010773447995177</c:v>
                </c:pt>
                <c:pt idx="637">
                  <c:v>12.859346880687896</c:v>
                </c:pt>
                <c:pt idx="638">
                  <c:v>12.834819340092489</c:v>
                </c:pt>
                <c:pt idx="639">
                  <c:v>12.163901454006799</c:v>
                </c:pt>
                <c:pt idx="640">
                  <c:v>12.141970791867781</c:v>
                </c:pt>
                <c:pt idx="641">
                  <c:v>11.624407885470081</c:v>
                </c:pt>
                <c:pt idx="642">
                  <c:v>11.750201645310002</c:v>
                </c:pt>
                <c:pt idx="643">
                  <c:v>11.715076201734007</c:v>
                </c:pt>
                <c:pt idx="644">
                  <c:v>11.139349357262919</c:v>
                </c:pt>
                <c:pt idx="645">
                  <c:v>11.391934765421409</c:v>
                </c:pt>
                <c:pt idx="646">
                  <c:v>11.644070268505768</c:v>
                </c:pt>
                <c:pt idx="647">
                  <c:v>11.75444918402729</c:v>
                </c:pt>
                <c:pt idx="648">
                  <c:v>12.002650554927826</c:v>
                </c:pt>
                <c:pt idx="649">
                  <c:v>12.215052485432837</c:v>
                </c:pt>
                <c:pt idx="650">
                  <c:v>12.420105295189972</c:v>
                </c:pt>
                <c:pt idx="651">
                  <c:v>12.907868184060916</c:v>
                </c:pt>
                <c:pt idx="652">
                  <c:v>13.31204223802586</c:v>
                </c:pt>
                <c:pt idx="653">
                  <c:v>13.357885903659</c:v>
                </c:pt>
                <c:pt idx="654">
                  <c:v>13.833009564245332</c:v>
                </c:pt>
                <c:pt idx="655">
                  <c:v>14.042112347320575</c:v>
                </c:pt>
                <c:pt idx="656">
                  <c:v>14.356474143296971</c:v>
                </c:pt>
                <c:pt idx="657">
                  <c:v>14.619231935730562</c:v>
                </c:pt>
                <c:pt idx="658">
                  <c:v>15.117311697434387</c:v>
                </c:pt>
                <c:pt idx="659">
                  <c:v>15.789062002327082</c:v>
                </c:pt>
                <c:pt idx="660">
                  <c:v>15.990781062969836</c:v>
                </c:pt>
                <c:pt idx="661">
                  <c:v>16.437728215987118</c:v>
                </c:pt>
                <c:pt idx="662">
                  <c:v>16.219282945537792</c:v>
                </c:pt>
                <c:pt idx="663">
                  <c:v>16.685266628063502</c:v>
                </c:pt>
                <c:pt idx="664">
                  <c:v>16.518057827257802</c:v>
                </c:pt>
                <c:pt idx="665">
                  <c:v>17.370091963405311</c:v>
                </c:pt>
                <c:pt idx="666">
                  <c:v>18.454031906632871</c:v>
                </c:pt>
                <c:pt idx="667">
                  <c:v>18.22232646304775</c:v>
                </c:pt>
                <c:pt idx="668">
                  <c:v>18.843960654261309</c:v>
                </c:pt>
                <c:pt idx="669">
                  <c:v>17.772325789386095</c:v>
                </c:pt>
                <c:pt idx="670">
                  <c:v>18.835559288273899</c:v>
                </c:pt>
                <c:pt idx="671">
                  <c:v>18.942369035813577</c:v>
                </c:pt>
                <c:pt idx="672">
                  <c:v>18.292585385418896</c:v>
                </c:pt>
                <c:pt idx="673">
                  <c:v>18.266116815127784</c:v>
                </c:pt>
                <c:pt idx="674">
                  <c:v>19.371210099299965</c:v>
                </c:pt>
                <c:pt idx="675">
                  <c:v>19.370593634578505</c:v>
                </c:pt>
                <c:pt idx="676">
                  <c:v>18.544506591754438</c:v>
                </c:pt>
                <c:pt idx="677">
                  <c:v>18.158163846958704</c:v>
                </c:pt>
                <c:pt idx="678">
                  <c:v>18.856797596896797</c:v>
                </c:pt>
                <c:pt idx="679">
                  <c:v>18.670937110186426</c:v>
                </c:pt>
                <c:pt idx="680">
                  <c:v>17.836640796312029</c:v>
                </c:pt>
                <c:pt idx="681">
                  <c:v>17.418952948636136</c:v>
                </c:pt>
                <c:pt idx="682">
                  <c:v>17.12033973662826</c:v>
                </c:pt>
                <c:pt idx="683">
                  <c:v>17.19752272556093</c:v>
                </c:pt>
                <c:pt idx="684">
                  <c:v>16.717780078533018</c:v>
                </c:pt>
                <c:pt idx="685">
                  <c:v>15.843733142229746</c:v>
                </c:pt>
                <c:pt idx="686">
                  <c:v>15.900417108869172</c:v>
                </c:pt>
                <c:pt idx="687">
                  <c:v>16.123704360211764</c:v>
                </c:pt>
                <c:pt idx="688">
                  <c:v>16.598110789114269</c:v>
                </c:pt>
                <c:pt idx="689">
                  <c:v>16.729918872472876</c:v>
                </c:pt>
                <c:pt idx="690">
                  <c:v>16.868882383979805</c:v>
                </c:pt>
                <c:pt idx="691">
                  <c:v>15.868942729452252</c:v>
                </c:pt>
                <c:pt idx="692">
                  <c:v>15.157274488962221</c:v>
                </c:pt>
                <c:pt idx="693">
                  <c:v>14.149451489483543</c:v>
                </c:pt>
                <c:pt idx="694">
                  <c:v>13.736242235298489</c:v>
                </c:pt>
                <c:pt idx="695">
                  <c:v>13.673246057951392</c:v>
                </c:pt>
                <c:pt idx="696">
                  <c:v>13.788431552307637</c:v>
                </c:pt>
                <c:pt idx="697">
                  <c:v>13.784906390337685</c:v>
                </c:pt>
                <c:pt idx="698">
                  <c:v>13.925589923892939</c:v>
                </c:pt>
                <c:pt idx="699">
                  <c:v>13.913501765262783</c:v>
                </c:pt>
                <c:pt idx="700">
                  <c:v>14.323824968409232</c:v>
                </c:pt>
                <c:pt idx="701">
                  <c:v>14.635555551956269</c:v>
                </c:pt>
                <c:pt idx="702">
                  <c:v>14.957457101901133</c:v>
                </c:pt>
                <c:pt idx="703">
                  <c:v>15.544566891165919</c:v>
                </c:pt>
                <c:pt idx="704">
                  <c:v>15.931923184092845</c:v>
                </c:pt>
                <c:pt idx="705">
                  <c:v>16.559803310351572</c:v>
                </c:pt>
                <c:pt idx="706">
                  <c:v>16.988883579386336</c:v>
                </c:pt>
                <c:pt idx="707">
                  <c:v>17.358357365369962</c:v>
                </c:pt>
                <c:pt idx="708">
                  <c:v>17.980339342993396</c:v>
                </c:pt>
                <c:pt idx="709">
                  <c:v>17.759169263611426</c:v>
                </c:pt>
                <c:pt idx="710">
                  <c:v>18.20087184548564</c:v>
                </c:pt>
                <c:pt idx="711">
                  <c:v>18.430753048783416</c:v>
                </c:pt>
                <c:pt idx="712">
                  <c:v>18.69272143959418</c:v>
                </c:pt>
                <c:pt idx="713">
                  <c:v>18.44859139706648</c:v>
                </c:pt>
                <c:pt idx="714">
                  <c:v>19.090533975796514</c:v>
                </c:pt>
                <c:pt idx="715">
                  <c:v>18.958803640750201</c:v>
                </c:pt>
                <c:pt idx="716">
                  <c:v>18.123290556758612</c:v>
                </c:pt>
                <c:pt idx="717">
                  <c:v>18.021962441515416</c:v>
                </c:pt>
                <c:pt idx="718">
                  <c:v>18.07178913057021</c:v>
                </c:pt>
                <c:pt idx="719">
                  <c:v>18.624728977900102</c:v>
                </c:pt>
                <c:pt idx="720">
                  <c:v>18.338284994375556</c:v>
                </c:pt>
                <c:pt idx="721">
                  <c:v>17.545275108945972</c:v>
                </c:pt>
                <c:pt idx="722">
                  <c:v>17.286020720522146</c:v>
                </c:pt>
                <c:pt idx="723">
                  <c:v>17.429766947597198</c:v>
                </c:pt>
                <c:pt idx="724">
                  <c:v>17.256170578727907</c:v>
                </c:pt>
                <c:pt idx="725">
                  <c:v>17.823363817264735</c:v>
                </c:pt>
                <c:pt idx="726">
                  <c:v>17.376806472898107</c:v>
                </c:pt>
                <c:pt idx="727">
                  <c:v>17.582113039577667</c:v>
                </c:pt>
                <c:pt idx="728">
                  <c:v>17.052015467817661</c:v>
                </c:pt>
                <c:pt idx="729">
                  <c:v>16.605104536251023</c:v>
                </c:pt>
                <c:pt idx="730">
                  <c:v>17.146088452418994</c:v>
                </c:pt>
                <c:pt idx="731">
                  <c:v>17.562090833957118</c:v>
                </c:pt>
                <c:pt idx="732">
                  <c:v>18.470416986477169</c:v>
                </c:pt>
                <c:pt idx="733">
                  <c:v>19.234014498298347</c:v>
                </c:pt>
                <c:pt idx="734">
                  <c:v>19.844225272725563</c:v>
                </c:pt>
                <c:pt idx="735">
                  <c:v>20.382842975754766</c:v>
                </c:pt>
                <c:pt idx="736">
                  <c:v>20.59860684329734</c:v>
                </c:pt>
                <c:pt idx="737">
                  <c:v>20.332414551592294</c:v>
                </c:pt>
                <c:pt idx="738">
                  <c:v>20.146643736827308</c:v>
                </c:pt>
                <c:pt idx="739">
                  <c:v>20.941688475215173</c:v>
                </c:pt>
                <c:pt idx="740">
                  <c:v>20.705243044147245</c:v>
                </c:pt>
                <c:pt idx="741">
                  <c:v>20.924190141010776</c:v>
                </c:pt>
                <c:pt idx="742">
                  <c:v>21.857957721959661</c:v>
                </c:pt>
                <c:pt idx="743">
                  <c:v>22.041480198382253</c:v>
                </c:pt>
                <c:pt idx="744">
                  <c:v>21.197931400015214</c:v>
                </c:pt>
                <c:pt idx="745">
                  <c:v>21.451687754873362</c:v>
                </c:pt>
                <c:pt idx="746">
                  <c:v>21.443158568526222</c:v>
                </c:pt>
                <c:pt idx="747">
                  <c:v>20.658336447649017</c:v>
                </c:pt>
                <c:pt idx="748">
                  <c:v>19.089367498116637</c:v>
                </c:pt>
                <c:pt idx="749">
                  <c:v>16.827571244792452</c:v>
                </c:pt>
                <c:pt idx="750">
                  <c:v>17.141325661322778</c:v>
                </c:pt>
                <c:pt idx="751">
                  <c:v>17.571262631045524</c:v>
                </c:pt>
                <c:pt idx="752">
                  <c:v>17.32146114746547</c:v>
                </c:pt>
                <c:pt idx="753">
                  <c:v>16.73982096790132</c:v>
                </c:pt>
                <c:pt idx="754">
                  <c:v>17.854386489497138</c:v>
                </c:pt>
                <c:pt idx="755">
                  <c:v>18.585836118439847</c:v>
                </c:pt>
                <c:pt idx="756">
                  <c:v>19.259231693254044</c:v>
                </c:pt>
                <c:pt idx="757">
                  <c:v>19.469191309671402</c:v>
                </c:pt>
                <c:pt idx="758">
                  <c:v>19.288064606604831</c:v>
                </c:pt>
                <c:pt idx="759">
                  <c:v>20.150077238226974</c:v>
                </c:pt>
                <c:pt idx="760">
                  <c:v>20.507585864952606</c:v>
                </c:pt>
                <c:pt idx="761">
                  <c:v>20.384149993840992</c:v>
                </c:pt>
                <c:pt idx="762">
                  <c:v>19.969231885949636</c:v>
                </c:pt>
                <c:pt idx="763">
                  <c:v>20.47263790052768</c:v>
                </c:pt>
                <c:pt idx="764">
                  <c:v>20.960360090705112</c:v>
                </c:pt>
                <c:pt idx="765">
                  <c:v>20.891344595411493</c:v>
                </c:pt>
                <c:pt idx="766">
                  <c:v>20.720399335339703</c:v>
                </c:pt>
                <c:pt idx="767">
                  <c:v>21.038599376737054</c:v>
                </c:pt>
                <c:pt idx="768">
                  <c:v>21.627216196980935</c:v>
                </c:pt>
                <c:pt idx="769">
                  <c:v>21.832670826710331</c:v>
                </c:pt>
                <c:pt idx="770">
                  <c:v>22.167245585982638</c:v>
                </c:pt>
                <c:pt idx="771">
                  <c:v>22.42219216973718</c:v>
                </c:pt>
                <c:pt idx="772">
                  <c:v>22.57433076956384</c:v>
                </c:pt>
                <c:pt idx="773">
                  <c:v>22.300288036082794</c:v>
                </c:pt>
                <c:pt idx="774">
                  <c:v>22.984351845738409</c:v>
                </c:pt>
                <c:pt idx="775">
                  <c:v>22.650407292938795</c:v>
                </c:pt>
                <c:pt idx="776">
                  <c:v>22.892221984231686</c:v>
                </c:pt>
                <c:pt idx="777">
                  <c:v>23.212154680675336</c:v>
                </c:pt>
                <c:pt idx="778">
                  <c:v>23.225019793095822</c:v>
                </c:pt>
                <c:pt idx="779">
                  <c:v>22.752984772787265</c:v>
                </c:pt>
                <c:pt idx="780">
                  <c:v>23.26933508192247</c:v>
                </c:pt>
                <c:pt idx="781">
                  <c:v>23.372068272751338</c:v>
                </c:pt>
                <c:pt idx="782">
                  <c:v>23.253528200034843</c:v>
                </c:pt>
                <c:pt idx="783">
                  <c:v>23.420551954771302</c:v>
                </c:pt>
                <c:pt idx="784">
                  <c:v>23.708808308861954</c:v>
                </c:pt>
                <c:pt idx="785">
                  <c:v>22.385342986457797</c:v>
                </c:pt>
                <c:pt idx="786">
                  <c:v>22.300781712174434</c:v>
                </c:pt>
                <c:pt idx="787">
                  <c:v>22.665971845964396</c:v>
                </c:pt>
                <c:pt idx="788">
                  <c:v>23.37414683164863</c:v>
                </c:pt>
                <c:pt idx="789">
                  <c:v>23.775745523312697</c:v>
                </c:pt>
                <c:pt idx="790">
                  <c:v>23.925461156673727</c:v>
                </c:pt>
                <c:pt idx="791">
                  <c:v>23.694111549106331</c:v>
                </c:pt>
                <c:pt idx="792">
                  <c:v>24.058483388421745</c:v>
                </c:pt>
                <c:pt idx="793">
                  <c:v>23.700027145579401</c:v>
                </c:pt>
                <c:pt idx="794">
                  <c:v>22.611112582289998</c:v>
                </c:pt>
                <c:pt idx="795">
                  <c:v>23.113696462615831</c:v>
                </c:pt>
                <c:pt idx="796">
                  <c:v>21.852177976763095</c:v>
                </c:pt>
                <c:pt idx="797">
                  <c:v>21.555253383226255</c:v>
                </c:pt>
                <c:pt idx="798">
                  <c:v>21.381702007433418</c:v>
                </c:pt>
                <c:pt idx="799">
                  <c:v>19.913903864009811</c:v>
                </c:pt>
                <c:pt idx="800">
                  <c:v>19.16167625061501</c:v>
                </c:pt>
                <c:pt idx="801">
                  <c:v>18.825409371315676</c:v>
                </c:pt>
                <c:pt idx="802">
                  <c:v>19.711251211928968</c:v>
                </c:pt>
                <c:pt idx="803">
                  <c:v>19.736473752791969</c:v>
                </c:pt>
                <c:pt idx="804">
                  <c:v>20.432242125384278</c:v>
                </c:pt>
                <c:pt idx="805">
                  <c:v>21.074443163678438</c:v>
                </c:pt>
                <c:pt idx="806">
                  <c:v>21.443898602019097</c:v>
                </c:pt>
                <c:pt idx="807">
                  <c:v>21.686025566746242</c:v>
                </c:pt>
                <c:pt idx="808">
                  <c:v>21.9484773896584</c:v>
                </c:pt>
                <c:pt idx="809">
                  <c:v>21.552097609793485</c:v>
                </c:pt>
                <c:pt idx="810">
                  <c:v>21.804196245666365</c:v>
                </c:pt>
                <c:pt idx="811">
                  <c:v>22.030627049126021</c:v>
                </c:pt>
                <c:pt idx="812">
                  <c:v>22.219145488664793</c:v>
                </c:pt>
                <c:pt idx="813">
                  <c:v>22.068199194183887</c:v>
                </c:pt>
                <c:pt idx="814">
                  <c:v>21.26310296833628</c:v>
                </c:pt>
                <c:pt idx="815">
                  <c:v>21.751597808723631</c:v>
                </c:pt>
                <c:pt idx="816">
                  <c:v>21.51153589633218</c:v>
                </c:pt>
                <c:pt idx="817">
                  <c:v>20.42499237621422</c:v>
                </c:pt>
                <c:pt idx="818">
                  <c:v>19.9347113082957</c:v>
                </c:pt>
                <c:pt idx="819">
                  <c:v>21.277356015671735</c:v>
                </c:pt>
                <c:pt idx="820">
                  <c:v>21.630227142779873</c:v>
                </c:pt>
                <c:pt idx="821">
                  <c:v>22.004623431346527</c:v>
                </c:pt>
                <c:pt idx="822">
                  <c:v>21.753537415670944</c:v>
                </c:pt>
                <c:pt idx="823">
                  <c:v>21.13776679361785</c:v>
                </c:pt>
                <c:pt idx="824">
                  <c:v>21.680275633292926</c:v>
                </c:pt>
                <c:pt idx="825">
                  <c:v>22.004606927956878</c:v>
                </c:pt>
                <c:pt idx="826">
                  <c:v>22.195529227158147</c:v>
                </c:pt>
                <c:pt idx="827">
                  <c:v>22.27787299543488</c:v>
                </c:pt>
                <c:pt idx="828">
                  <c:v>21.19496807284715</c:v>
                </c:pt>
                <c:pt idx="829">
                  <c:v>20.895729901987238</c:v>
                </c:pt>
                <c:pt idx="830">
                  <c:v>20.202287616481655</c:v>
                </c:pt>
                <c:pt idx="831">
                  <c:v>20.428608081932154</c:v>
                </c:pt>
                <c:pt idx="832">
                  <c:v>20.972258271972095</c:v>
                </c:pt>
                <c:pt idx="833">
                  <c:v>19.713341583757629</c:v>
                </c:pt>
                <c:pt idx="834">
                  <c:v>18.681708207192759</c:v>
                </c:pt>
                <c:pt idx="835">
                  <c:v>18.429515590207746</c:v>
                </c:pt>
                <c:pt idx="836">
                  <c:v>18.398046344676974</c:v>
                </c:pt>
                <c:pt idx="837">
                  <c:v>18.44866203181536</c:v>
                </c:pt>
                <c:pt idx="838">
                  <c:v>18.437760084691043</c:v>
                </c:pt>
                <c:pt idx="839">
                  <c:v>17.326929913742688</c:v>
                </c:pt>
                <c:pt idx="840">
                  <c:v>17.090541395140214</c:v>
                </c:pt>
                <c:pt idx="841">
                  <c:v>16.372586787159854</c:v>
                </c:pt>
                <c:pt idx="842">
                  <c:v>16.531690813943616</c:v>
                </c:pt>
                <c:pt idx="843">
                  <c:v>15.873067819354059</c:v>
                </c:pt>
                <c:pt idx="844">
                  <c:v>13.983836060789191</c:v>
                </c:pt>
                <c:pt idx="845">
                  <c:v>13.799691797725183</c:v>
                </c:pt>
                <c:pt idx="846">
                  <c:v>13.726499744359767</c:v>
                </c:pt>
                <c:pt idx="847">
                  <c:v>14.10045651681545</c:v>
                </c:pt>
                <c:pt idx="848">
                  <c:v>14.842661145242227</c:v>
                </c:pt>
                <c:pt idx="849">
                  <c:v>15.064185404089638</c:v>
                </c:pt>
                <c:pt idx="850">
                  <c:v>14.950761908791732</c:v>
                </c:pt>
                <c:pt idx="851">
                  <c:v>15.873840687205748</c:v>
                </c:pt>
                <c:pt idx="852">
                  <c:v>16.461793943491944</c:v>
                </c:pt>
                <c:pt idx="853">
                  <c:v>17.034534781502124</c:v>
                </c:pt>
                <c:pt idx="854">
                  <c:v>17.402902607188874</c:v>
                </c:pt>
                <c:pt idx="855">
                  <c:v>17.92411044795961</c:v>
                </c:pt>
                <c:pt idx="856">
                  <c:v>17.564153279699386</c:v>
                </c:pt>
                <c:pt idx="857">
                  <c:v>17.083166880070706</c:v>
                </c:pt>
                <c:pt idx="858">
                  <c:v>16.889414708693355</c:v>
                </c:pt>
                <c:pt idx="859">
                  <c:v>16.519449443051563</c:v>
                </c:pt>
                <c:pt idx="860">
                  <c:v>16.856792547835997</c:v>
                </c:pt>
                <c:pt idx="861">
                  <c:v>16.428862709159475</c:v>
                </c:pt>
                <c:pt idx="862">
                  <c:v>15.638712654326648</c:v>
                </c:pt>
                <c:pt idx="863">
                  <c:v>16.603557212925331</c:v>
                </c:pt>
                <c:pt idx="864">
                  <c:v>17.262996797035175</c:v>
                </c:pt>
                <c:pt idx="865">
                  <c:v>17.464147605486168</c:v>
                </c:pt>
                <c:pt idx="866">
                  <c:v>17.805643849614945</c:v>
                </c:pt>
                <c:pt idx="867">
                  <c:v>17.915161678498297</c:v>
                </c:pt>
                <c:pt idx="868">
                  <c:v>17.662646200372553</c:v>
                </c:pt>
                <c:pt idx="869">
                  <c:v>17.640857315740256</c:v>
                </c:pt>
                <c:pt idx="870">
                  <c:v>17.398690031138173</c:v>
                </c:pt>
                <c:pt idx="871">
                  <c:v>17.943404688029801</c:v>
                </c:pt>
                <c:pt idx="872">
                  <c:v>17.613854552912112</c:v>
                </c:pt>
                <c:pt idx="873">
                  <c:v>17.533183854158562</c:v>
                </c:pt>
                <c:pt idx="874">
                  <c:v>18.338894714968063</c:v>
                </c:pt>
                <c:pt idx="875">
                  <c:v>18.645719442073688</c:v>
                </c:pt>
                <c:pt idx="876">
                  <c:v>18.712530467302432</c:v>
                </c:pt>
                <c:pt idx="877">
                  <c:v>17.889889599193754</c:v>
                </c:pt>
                <c:pt idx="878">
                  <c:v>17.412142058290332</c:v>
                </c:pt>
                <c:pt idx="879">
                  <c:v>16.935740066050823</c:v>
                </c:pt>
                <c:pt idx="880">
                  <c:v>16.314338759668576</c:v>
                </c:pt>
                <c:pt idx="881">
                  <c:v>15.808323047681979</c:v>
                </c:pt>
                <c:pt idx="882">
                  <c:v>15.889518573988786</c:v>
                </c:pt>
                <c:pt idx="883">
                  <c:v>15.278501094706128</c:v>
                </c:pt>
                <c:pt idx="884">
                  <c:v>15.475308601805571</c:v>
                </c:pt>
                <c:pt idx="885">
                  <c:v>15.913516308933392</c:v>
                </c:pt>
                <c:pt idx="886">
                  <c:v>14.651845159710575</c:v>
                </c:pt>
                <c:pt idx="887">
                  <c:v>13.493329686205893</c:v>
                </c:pt>
                <c:pt idx="888">
                  <c:v>13.530721892513954</c:v>
                </c:pt>
                <c:pt idx="889">
                  <c:v>12.957321280205393</c:v>
                </c:pt>
                <c:pt idx="890">
                  <c:v>13.310364239140167</c:v>
                </c:pt>
                <c:pt idx="891">
                  <c:v>12.550411048540912</c:v>
                </c:pt>
                <c:pt idx="892">
                  <c:v>11.995436947329663</c:v>
                </c:pt>
                <c:pt idx="893">
                  <c:v>11.888498820079002</c:v>
                </c:pt>
                <c:pt idx="894">
                  <c:v>10.394141805327051</c:v>
                </c:pt>
                <c:pt idx="895">
                  <c:v>9.8241957231411963</c:v>
                </c:pt>
                <c:pt idx="896">
                  <c:v>8.6804213056463357</c:v>
                </c:pt>
                <c:pt idx="897">
                  <c:v>8.7449838338095844</c:v>
                </c:pt>
                <c:pt idx="898">
                  <c:v>8.9489845127556027</c:v>
                </c:pt>
                <c:pt idx="899">
                  <c:v>8.2890600559230823</c:v>
                </c:pt>
                <c:pt idx="900">
                  <c:v>8.9209955084042463</c:v>
                </c:pt>
                <c:pt idx="901">
                  <c:v>9.7622467161664694</c:v>
                </c:pt>
                <c:pt idx="902">
                  <c:v>10.163796767444035</c:v>
                </c:pt>
                <c:pt idx="903">
                  <c:v>10.233076136605915</c:v>
                </c:pt>
                <c:pt idx="904">
                  <c:v>10.818139119335807</c:v>
                </c:pt>
                <c:pt idx="905">
                  <c:v>11.011354609247661</c:v>
                </c:pt>
                <c:pt idx="906">
                  <c:v>10.902767048238575</c:v>
                </c:pt>
                <c:pt idx="907">
                  <c:v>10.089769593328013</c:v>
                </c:pt>
                <c:pt idx="908">
                  <c:v>9.9189053565594207</c:v>
                </c:pt>
                <c:pt idx="909">
                  <c:v>10.327599777501115</c:v>
                </c:pt>
                <c:pt idx="910">
                  <c:v>10.435859457947895</c:v>
                </c:pt>
                <c:pt idx="911">
                  <c:v>10.250368416256835</c:v>
                </c:pt>
                <c:pt idx="912">
                  <c:v>11.185051362622149</c:v>
                </c:pt>
                <c:pt idx="913">
                  <c:v>11.586092994449691</c:v>
                </c:pt>
                <c:pt idx="914">
                  <c:v>11.631754403566509</c:v>
                </c:pt>
                <c:pt idx="915">
                  <c:v>11.689164132206368</c:v>
                </c:pt>
                <c:pt idx="916">
                  <c:v>11.532053585609422</c:v>
                </c:pt>
                <c:pt idx="917">
                  <c:v>11.543841631417104</c:v>
                </c:pt>
                <c:pt idx="918">
                  <c:v>11.757490488689911</c:v>
                </c:pt>
                <c:pt idx="919">
                  <c:v>11.597986002509248</c:v>
                </c:pt>
                <c:pt idx="920">
                  <c:v>11.80599094953979</c:v>
                </c:pt>
                <c:pt idx="921">
                  <c:v>11.345696136316699</c:v>
                </c:pt>
                <c:pt idx="922">
                  <c:v>11.248855860507964</c:v>
                </c:pt>
                <c:pt idx="923">
                  <c:v>11.597589726582944</c:v>
                </c:pt>
                <c:pt idx="924">
                  <c:v>11.437961346787553</c:v>
                </c:pt>
                <c:pt idx="925">
                  <c:v>11.014841854222778</c:v>
                </c:pt>
                <c:pt idx="926">
                  <c:v>10.895746511662741</c:v>
                </c:pt>
                <c:pt idx="927">
                  <c:v>10.636037409141361</c:v>
                </c:pt>
                <c:pt idx="928">
                  <c:v>10.548486693556997</c:v>
                </c:pt>
                <c:pt idx="929">
                  <c:v>10.530023959090755</c:v>
                </c:pt>
                <c:pt idx="930">
                  <c:v>10.567692447775404</c:v>
                </c:pt>
                <c:pt idx="931">
                  <c:v>10.268385666710993</c:v>
                </c:pt>
                <c:pt idx="932">
                  <c:v>10.067742820070702</c:v>
                </c:pt>
                <c:pt idx="933">
                  <c:v>9.7666662995565439</c:v>
                </c:pt>
                <c:pt idx="934">
                  <c:v>9.7662999836601987</c:v>
                </c:pt>
                <c:pt idx="935">
                  <c:v>9.6782665825359206</c:v>
                </c:pt>
                <c:pt idx="936">
                  <c:v>9.241462260934691</c:v>
                </c:pt>
                <c:pt idx="937">
                  <c:v>9.0452635707047424</c:v>
                </c:pt>
                <c:pt idx="938">
                  <c:v>8.9504200776338916</c:v>
                </c:pt>
                <c:pt idx="939">
                  <c:v>9.2625887208668427</c:v>
                </c:pt>
                <c:pt idx="940">
                  <c:v>9.6349107285984505</c:v>
                </c:pt>
                <c:pt idx="941">
                  <c:v>9.5496789810417404</c:v>
                </c:pt>
                <c:pt idx="942">
                  <c:v>9.4255240477873627</c:v>
                </c:pt>
                <c:pt idx="943">
                  <c:v>10.023970854003755</c:v>
                </c:pt>
                <c:pt idx="944">
                  <c:v>9.9418874730044138</c:v>
                </c:pt>
                <c:pt idx="945">
                  <c:v>9.533608358208836</c:v>
                </c:pt>
                <c:pt idx="946">
                  <c:v>8.9284189022931528</c:v>
                </c:pt>
                <c:pt idx="947">
                  <c:v>9.011941819133833</c:v>
                </c:pt>
                <c:pt idx="948">
                  <c:v>9.2576369191399728</c:v>
                </c:pt>
                <c:pt idx="949">
                  <c:v>9.0037403710456339</c:v>
                </c:pt>
                <c:pt idx="950">
                  <c:v>9.0707850296607653</c:v>
                </c:pt>
                <c:pt idx="951">
                  <c:v>9.1330635662174142</c:v>
                </c:pt>
                <c:pt idx="952">
                  <c:v>8.7943832898149559</c:v>
                </c:pt>
                <c:pt idx="953">
                  <c:v>8.8539377646939528</c:v>
                </c:pt>
                <c:pt idx="954">
                  <c:v>8.8274980455423613</c:v>
                </c:pt>
                <c:pt idx="955">
                  <c:v>9.1271657972150315</c:v>
                </c:pt>
                <c:pt idx="956">
                  <c:v>9.1127589907409536</c:v>
                </c:pt>
                <c:pt idx="957">
                  <c:v>8.6818433068993102</c:v>
                </c:pt>
                <c:pt idx="958">
                  <c:v>8.5187843029835584</c:v>
                </c:pt>
                <c:pt idx="959">
                  <c:v>8.7452044046692929</c:v>
                </c:pt>
                <c:pt idx="960">
                  <c:v>8.8509341807291104</c:v>
                </c:pt>
                <c:pt idx="961">
                  <c:v>9.0544760921925196</c:v>
                </c:pt>
                <c:pt idx="962">
                  <c:v>8.0811509007855005</c:v>
                </c:pt>
                <c:pt idx="963">
                  <c:v>7.8440245047192203</c:v>
                </c:pt>
                <c:pt idx="964">
                  <c:v>8.1042258071764959</c:v>
                </c:pt>
                <c:pt idx="965">
                  <c:v>8.5120779623067424</c:v>
                </c:pt>
                <c:pt idx="966">
                  <c:v>8.8808655272958426</c:v>
                </c:pt>
                <c:pt idx="967">
                  <c:v>9.0710059816183843</c:v>
                </c:pt>
                <c:pt idx="968">
                  <c:v>9.1960401317432385</c:v>
                </c:pt>
                <c:pt idx="969">
                  <c:v>9.3578410467571125</c:v>
                </c:pt>
                <c:pt idx="970">
                  <c:v>9.6540436632333879</c:v>
                </c:pt>
                <c:pt idx="971">
                  <c:v>9.3899020849217436</c:v>
                </c:pt>
                <c:pt idx="972">
                  <c:v>9.2594045308779531</c:v>
                </c:pt>
                <c:pt idx="973">
                  <c:v>8.8298993538313049</c:v>
                </c:pt>
                <c:pt idx="974">
                  <c:v>9.0810968838546255</c:v>
                </c:pt>
                <c:pt idx="975">
                  <c:v>9.085561230788743</c:v>
                </c:pt>
                <c:pt idx="976">
                  <c:v>8.8184834665480683</c:v>
                </c:pt>
                <c:pt idx="977">
                  <c:v>8.7653407443049254</c:v>
                </c:pt>
                <c:pt idx="978">
                  <c:v>8.4453194678755086</c:v>
                </c:pt>
                <c:pt idx="979">
                  <c:v>8.3998063165664369</c:v>
                </c:pt>
                <c:pt idx="980">
                  <c:v>7.5811630519231556</c:v>
                </c:pt>
                <c:pt idx="981">
                  <c:v>7.6491417133192101</c:v>
                </c:pt>
                <c:pt idx="982">
                  <c:v>7.8107525657161085</c:v>
                </c:pt>
                <c:pt idx="983">
                  <c:v>7.8325621371418936</c:v>
                </c:pt>
                <c:pt idx="984">
                  <c:v>7.3886599733759928</c:v>
                </c:pt>
                <c:pt idx="985">
                  <c:v>7.181823450546732</c:v>
                </c:pt>
                <c:pt idx="986">
                  <c:v>6.9506737935360317</c:v>
                </c:pt>
                <c:pt idx="987">
                  <c:v>7.2590726254261471</c:v>
                </c:pt>
                <c:pt idx="988">
                  <c:v>7.1926124844646218</c:v>
                </c:pt>
                <c:pt idx="989">
                  <c:v>6.692133988197587</c:v>
                </c:pt>
                <c:pt idx="990">
                  <c:v>6.6386531002087592</c:v>
                </c:pt>
                <c:pt idx="991">
                  <c:v>6.6434227521660887</c:v>
                </c:pt>
                <c:pt idx="992">
                  <c:v>7.3988382003233051</c:v>
                </c:pt>
                <c:pt idx="993">
                  <c:v>7.9998409945345843</c:v>
                </c:pt>
                <c:pt idx="994">
                  <c:v>8.3474769381554239</c:v>
                </c:pt>
                <c:pt idx="995">
                  <c:v>8.4677384014004726</c:v>
                </c:pt>
                <c:pt idx="996">
                  <c:v>8.7567832241347396</c:v>
                </c:pt>
                <c:pt idx="997">
                  <c:v>8.9104934366241153</c:v>
                </c:pt>
                <c:pt idx="998">
                  <c:v>9.2328297051905235</c:v>
                </c:pt>
                <c:pt idx="999">
                  <c:v>9.5315812841604064</c:v>
                </c:pt>
                <c:pt idx="1000">
                  <c:v>9.8744565046683928</c:v>
                </c:pt>
                <c:pt idx="1001">
                  <c:v>10.000117903130016</c:v>
                </c:pt>
                <c:pt idx="1002">
                  <c:v>10.014475995571022</c:v>
                </c:pt>
                <c:pt idx="1003">
                  <c:v>9.7280569356652062</c:v>
                </c:pt>
                <c:pt idx="1004">
                  <c:v>9.9842024580287738</c:v>
                </c:pt>
                <c:pt idx="1005">
                  <c:v>10.00339179944962</c:v>
                </c:pt>
                <c:pt idx="1006">
                  <c:v>9.8535816493642745</c:v>
                </c:pt>
                <c:pt idx="1007">
                  <c:v>9.8150109036086626</c:v>
                </c:pt>
                <c:pt idx="1008">
                  <c:v>9.8949318092025269</c:v>
                </c:pt>
                <c:pt idx="1009">
                  <c:v>9.3245296457279796</c:v>
                </c:pt>
                <c:pt idx="1010">
                  <c:v>9.3267470665082399</c:v>
                </c:pt>
                <c:pt idx="1011">
                  <c:v>9.305643404594818</c:v>
                </c:pt>
                <c:pt idx="1012">
                  <c:v>9.231831816896042</c:v>
                </c:pt>
                <c:pt idx="1013">
                  <c:v>9.0101855122910042</c:v>
                </c:pt>
                <c:pt idx="1014">
                  <c:v>8.8683022140433003</c:v>
                </c:pt>
                <c:pt idx="1015">
                  <c:v>9.6230632573731683</c:v>
                </c:pt>
                <c:pt idx="1016">
                  <c:v>9.6873413136280817</c:v>
                </c:pt>
                <c:pt idx="1017">
                  <c:v>9.5950707030485027</c:v>
                </c:pt>
                <c:pt idx="1018">
                  <c:v>9.6919732217830852</c:v>
                </c:pt>
                <c:pt idx="1019">
                  <c:v>9.5950548011334558</c:v>
                </c:pt>
                <c:pt idx="1020">
                  <c:v>9.9970011777304517</c:v>
                </c:pt>
                <c:pt idx="1021">
                  <c:v>10.494935172607079</c:v>
                </c:pt>
                <c:pt idx="1022">
                  <c:v>10.373217214924734</c:v>
                </c:pt>
                <c:pt idx="1023">
                  <c:v>10.39711871981682</c:v>
                </c:pt>
                <c:pt idx="1024">
                  <c:v>10.608120467860099</c:v>
                </c:pt>
                <c:pt idx="1025">
                  <c:v>10.810049845861215</c:v>
                </c:pt>
                <c:pt idx="1026">
                  <c:v>10.997563956793385</c:v>
                </c:pt>
                <c:pt idx="1027">
                  <c:v>10.738799808877285</c:v>
                </c:pt>
                <c:pt idx="1028">
                  <c:v>10.471234661697554</c:v>
                </c:pt>
                <c:pt idx="1029">
                  <c:v>10.552516982943754</c:v>
                </c:pt>
                <c:pt idx="1030">
                  <c:v>11.164611128667474</c:v>
                </c:pt>
                <c:pt idx="1031">
                  <c:v>11.690521474467603</c:v>
                </c:pt>
                <c:pt idx="1032">
                  <c:v>11.715007584487987</c:v>
                </c:pt>
                <c:pt idx="1033">
                  <c:v>12.388219099418125</c:v>
                </c:pt>
                <c:pt idx="1034">
                  <c:v>13.189022981532718</c:v>
                </c:pt>
                <c:pt idx="1035">
                  <c:v>13.552504172869478</c:v>
                </c:pt>
                <c:pt idx="1036">
                  <c:v>13.560046199232341</c:v>
                </c:pt>
                <c:pt idx="1037">
                  <c:v>13.888688626457116</c:v>
                </c:pt>
                <c:pt idx="1038">
                  <c:v>13.619995534083809</c:v>
                </c:pt>
                <c:pt idx="1039">
                  <c:v>13.887667550866063</c:v>
                </c:pt>
                <c:pt idx="1040">
                  <c:v>13.467314312977134</c:v>
                </c:pt>
                <c:pt idx="1041">
                  <c:v>13.425918860857365</c:v>
                </c:pt>
                <c:pt idx="1042">
                  <c:v>13.872985596138605</c:v>
                </c:pt>
                <c:pt idx="1043">
                  <c:v>14.085139814743318</c:v>
                </c:pt>
                <c:pt idx="1044">
                  <c:v>14.922208103718946</c:v>
                </c:pt>
                <c:pt idx="1045">
                  <c:v>15.82231814283646</c:v>
                </c:pt>
                <c:pt idx="1046">
                  <c:v>16.433343976069928</c:v>
                </c:pt>
                <c:pt idx="1047">
                  <c:v>16.196534453220881</c:v>
                </c:pt>
                <c:pt idx="1048">
                  <c:v>16.160311952655746</c:v>
                </c:pt>
                <c:pt idx="1049">
                  <c:v>16.825207307878721</c:v>
                </c:pt>
                <c:pt idx="1050">
                  <c:v>17.306004390512228</c:v>
                </c:pt>
                <c:pt idx="1051">
                  <c:v>18.32690724585634</c:v>
                </c:pt>
                <c:pt idx="1052">
                  <c:v>17.675620449938222</c:v>
                </c:pt>
                <c:pt idx="1053">
                  <c:v>15.530055563627315</c:v>
                </c:pt>
                <c:pt idx="1054">
                  <c:v>13.590885143189086</c:v>
                </c:pt>
                <c:pt idx="1055">
                  <c:v>13.389028514426968</c:v>
                </c:pt>
                <c:pt idx="1056">
                  <c:v>13.898336683569141</c:v>
                </c:pt>
                <c:pt idx="1057">
                  <c:v>14.298270962469525</c:v>
                </c:pt>
                <c:pt idx="1058">
                  <c:v>14.668946811103469</c:v>
                </c:pt>
                <c:pt idx="1059">
                  <c:v>14.433316420838949</c:v>
                </c:pt>
                <c:pt idx="1060">
                  <c:v>14.031891348027775</c:v>
                </c:pt>
                <c:pt idx="1061">
                  <c:v>14.76646864787962</c:v>
                </c:pt>
                <c:pt idx="1062">
                  <c:v>14.608315717522103</c:v>
                </c:pt>
                <c:pt idx="1063">
                  <c:v>14.244946310675651</c:v>
                </c:pt>
                <c:pt idx="1064">
                  <c:v>14.369428776140159</c:v>
                </c:pt>
                <c:pt idx="1065">
                  <c:v>14.811450153277724</c:v>
                </c:pt>
                <c:pt idx="1066">
                  <c:v>14.445530680872883</c:v>
                </c:pt>
                <c:pt idx="1067">
                  <c:v>14.702086748571995</c:v>
                </c:pt>
                <c:pt idx="1068">
                  <c:v>15.088072442713282</c:v>
                </c:pt>
                <c:pt idx="1069">
                  <c:v>15.467060462734748</c:v>
                </c:pt>
                <c:pt idx="1070">
                  <c:v>15.298969108882359</c:v>
                </c:pt>
                <c:pt idx="1071">
                  <c:v>15.686742656144581</c:v>
                </c:pt>
                <c:pt idx="1072">
                  <c:v>16.186353538544555</c:v>
                </c:pt>
                <c:pt idx="1073">
                  <c:v>16.641904235808589</c:v>
                </c:pt>
                <c:pt idx="1074">
                  <c:v>17.013407650499133</c:v>
                </c:pt>
                <c:pt idx="1075">
                  <c:v>17.734251436577328</c:v>
                </c:pt>
                <c:pt idx="1076">
                  <c:v>17.714220678979085</c:v>
                </c:pt>
                <c:pt idx="1077">
                  <c:v>17.640853852797953</c:v>
                </c:pt>
                <c:pt idx="1078">
                  <c:v>17.242369266947431</c:v>
                </c:pt>
                <c:pt idx="1079">
                  <c:v>17.650212904947328</c:v>
                </c:pt>
                <c:pt idx="1080">
                  <c:v>17.048843606878268</c:v>
                </c:pt>
                <c:pt idx="1081">
                  <c:v>16.508093516490284</c:v>
                </c:pt>
                <c:pt idx="1082">
                  <c:v>16.833748233480947</c:v>
                </c:pt>
                <c:pt idx="1083">
                  <c:v>16.813913898735766</c:v>
                </c:pt>
                <c:pt idx="1084">
                  <c:v>17.39241358864501</c:v>
                </c:pt>
                <c:pt idx="1085">
                  <c:v>17.817082821653013</c:v>
                </c:pt>
                <c:pt idx="1086">
                  <c:v>17.747171587070252</c:v>
                </c:pt>
                <c:pt idx="1087">
                  <c:v>16.168334756508976</c:v>
                </c:pt>
                <c:pt idx="1088">
                  <c:v>15.301285443522627</c:v>
                </c:pt>
                <c:pt idx="1089">
                  <c:v>14.818147965500804</c:v>
                </c:pt>
                <c:pt idx="1090">
                  <c:v>15.187607599503192</c:v>
                </c:pt>
                <c:pt idx="1091">
                  <c:v>15.846314974728772</c:v>
                </c:pt>
                <c:pt idx="1092">
                  <c:v>15.606190118802363</c:v>
                </c:pt>
                <c:pt idx="1093">
                  <c:v>17.35466474520512</c:v>
                </c:pt>
                <c:pt idx="1094">
                  <c:v>17.818620083397384</c:v>
                </c:pt>
                <c:pt idx="1095">
                  <c:v>18.155345895198028</c:v>
                </c:pt>
                <c:pt idx="1096">
                  <c:v>18.035430911004063</c:v>
                </c:pt>
                <c:pt idx="1097">
                  <c:v>18.015227044688341</c:v>
                </c:pt>
                <c:pt idx="1098">
                  <c:v>18.103452345519752</c:v>
                </c:pt>
                <c:pt idx="1099">
                  <c:v>18.512258455337726</c:v>
                </c:pt>
                <c:pt idx="1100">
                  <c:v>18.357282591774329</c:v>
                </c:pt>
                <c:pt idx="1101">
                  <c:v>18.349187992001987</c:v>
                </c:pt>
                <c:pt idx="1102">
                  <c:v>18.288868169301345</c:v>
                </c:pt>
                <c:pt idx="1103">
                  <c:v>18.441652313512733</c:v>
                </c:pt>
                <c:pt idx="1104">
                  <c:v>19.773068211462643</c:v>
                </c:pt>
                <c:pt idx="1105">
                  <c:v>19.582982970386741</c:v>
                </c:pt>
                <c:pt idx="1106">
                  <c:v>19.283561861298551</c:v>
                </c:pt>
                <c:pt idx="1107">
                  <c:v>19.301229507881043</c:v>
                </c:pt>
                <c:pt idx="1108">
                  <c:v>19.662279795641687</c:v>
                </c:pt>
                <c:pt idx="1109">
                  <c:v>19.315365967644592</c:v>
                </c:pt>
                <c:pt idx="1110">
                  <c:v>19.620740694824402</c:v>
                </c:pt>
                <c:pt idx="1111">
                  <c:v>19.722137498351515</c:v>
                </c:pt>
                <c:pt idx="1112">
                  <c:v>19.708766424745289</c:v>
                </c:pt>
                <c:pt idx="1113">
                  <c:v>19.370271076906963</c:v>
                </c:pt>
                <c:pt idx="1114">
                  <c:v>19.833656038801227</c:v>
                </c:pt>
                <c:pt idx="1115">
                  <c:v>20.448606721242957</c:v>
                </c:pt>
                <c:pt idx="1116">
                  <c:v>20.323410802995703</c:v>
                </c:pt>
                <c:pt idx="1117">
                  <c:v>20.545336792900443</c:v>
                </c:pt>
                <c:pt idx="1118">
                  <c:v>20.855200148690908</c:v>
                </c:pt>
                <c:pt idx="1119">
                  <c:v>20.457362016642183</c:v>
                </c:pt>
                <c:pt idx="1120">
                  <c:v>20.517605633764862</c:v>
                </c:pt>
                <c:pt idx="1121">
                  <c:v>20.608357012960198</c:v>
                </c:pt>
                <c:pt idx="1122">
                  <c:v>20.564596413297146</c:v>
                </c:pt>
                <c:pt idx="1123">
                  <c:v>20.812227546627387</c:v>
                </c:pt>
                <c:pt idx="1124">
                  <c:v>20.993501005229135</c:v>
                </c:pt>
                <c:pt idx="1125">
                  <c:v>21.109178247475125</c:v>
                </c:pt>
                <c:pt idx="1126">
                  <c:v>21.037901189606384</c:v>
                </c:pt>
                <c:pt idx="1127">
                  <c:v>21.164732079814659</c:v>
                </c:pt>
                <c:pt idx="1128">
                  <c:v>21.411974913826551</c:v>
                </c:pt>
                <c:pt idx="1129">
                  <c:v>21.263840187313036</c:v>
                </c:pt>
                <c:pt idx="1130">
                  <c:v>20.83337588946042</c:v>
                </c:pt>
                <c:pt idx="1131">
                  <c:v>20.055250085063847</c:v>
                </c:pt>
                <c:pt idx="1132">
                  <c:v>20.196492421281452</c:v>
                </c:pt>
                <c:pt idx="1133">
                  <c:v>20.290763690670307</c:v>
                </c:pt>
                <c:pt idx="1134">
                  <c:v>20.067951816142148</c:v>
                </c:pt>
                <c:pt idx="1135">
                  <c:v>20.535549404755642</c:v>
                </c:pt>
                <c:pt idx="1136">
                  <c:v>20.576450100818867</c:v>
                </c:pt>
                <c:pt idx="1137">
                  <c:v>20.395759282410257</c:v>
                </c:pt>
                <c:pt idx="1138">
                  <c:v>20.20947302039405</c:v>
                </c:pt>
                <c:pt idx="1139">
                  <c:v>19.911484108090331</c:v>
                </c:pt>
                <c:pt idx="1140">
                  <c:v>20.219119422457304</c:v>
                </c:pt>
                <c:pt idx="1141">
                  <c:v>20.80257176433269</c:v>
                </c:pt>
                <c:pt idx="1142">
                  <c:v>21.152737302036996</c:v>
                </c:pt>
                <c:pt idx="1143">
                  <c:v>21.642739261879662</c:v>
                </c:pt>
                <c:pt idx="1144">
                  <c:v>22.195426698019958</c:v>
                </c:pt>
                <c:pt idx="1145">
                  <c:v>22.718356759520621</c:v>
                </c:pt>
                <c:pt idx="1146">
                  <c:v>23.376412691512133</c:v>
                </c:pt>
                <c:pt idx="1147">
                  <c:v>23.284070256230542</c:v>
                </c:pt>
                <c:pt idx="1148">
                  <c:v>23.946007075299871</c:v>
                </c:pt>
                <c:pt idx="1149">
                  <c:v>23.926762764083271</c:v>
                </c:pt>
                <c:pt idx="1150">
                  <c:v>24.347586881114818</c:v>
                </c:pt>
                <c:pt idx="1151">
                  <c:v>25.027380664939113</c:v>
                </c:pt>
                <c:pt idx="1152">
                  <c:v>24.762465194644033</c:v>
                </c:pt>
                <c:pt idx="1153">
                  <c:v>25.976065550593397</c:v>
                </c:pt>
                <c:pt idx="1154">
                  <c:v>25.629930395216117</c:v>
                </c:pt>
                <c:pt idx="1155">
                  <c:v>25.424203848381527</c:v>
                </c:pt>
                <c:pt idx="1156">
                  <c:v>25.814043827699027</c:v>
                </c:pt>
                <c:pt idx="1157">
                  <c:v>25.966673558333852</c:v>
                </c:pt>
                <c:pt idx="1158">
                  <c:v>24.858411332348393</c:v>
                </c:pt>
                <c:pt idx="1159">
                  <c:v>25.412529121454959</c:v>
                </c:pt>
                <c:pt idx="1160">
                  <c:v>25.680115512876771</c:v>
                </c:pt>
                <c:pt idx="1161">
                  <c:v>26.48346772089721</c:v>
                </c:pt>
                <c:pt idx="1162">
                  <c:v>27.585612049012806</c:v>
                </c:pt>
                <c:pt idx="1163">
                  <c:v>27.723946163893977</c:v>
                </c:pt>
                <c:pt idx="1164">
                  <c:v>28.332870129950383</c:v>
                </c:pt>
                <c:pt idx="1165">
                  <c:v>29.265634883575967</c:v>
                </c:pt>
                <c:pt idx="1166">
                  <c:v>28.80245859187167</c:v>
                </c:pt>
                <c:pt idx="1167">
                  <c:v>27.585160338136554</c:v>
                </c:pt>
                <c:pt idx="1168">
                  <c:v>29.92836222468879</c:v>
                </c:pt>
                <c:pt idx="1169">
                  <c:v>31.256560616381279</c:v>
                </c:pt>
                <c:pt idx="1170">
                  <c:v>32.766637689669949</c:v>
                </c:pt>
                <c:pt idx="1171">
                  <c:v>32.586283486713185</c:v>
                </c:pt>
                <c:pt idx="1172">
                  <c:v>32.666581341708628</c:v>
                </c:pt>
                <c:pt idx="1173">
                  <c:v>32.901498179798132</c:v>
                </c:pt>
                <c:pt idx="1174">
                  <c:v>32.336600532812682</c:v>
                </c:pt>
                <c:pt idx="1175">
                  <c:v>33.030789042905432</c:v>
                </c:pt>
                <c:pt idx="1176">
                  <c:v>32.859968415052244</c:v>
                </c:pt>
                <c:pt idx="1177">
                  <c:v>34.709677782269992</c:v>
                </c:pt>
                <c:pt idx="1178">
                  <c:v>36.29692773642509</c:v>
                </c:pt>
                <c:pt idx="1179">
                  <c:v>37.276934043028767</c:v>
                </c:pt>
                <c:pt idx="1180">
                  <c:v>36.956598518968995</c:v>
                </c:pt>
                <c:pt idx="1181">
                  <c:v>36.802293460092024</c:v>
                </c:pt>
                <c:pt idx="1182">
                  <c:v>38.259645085248557</c:v>
                </c:pt>
                <c:pt idx="1183">
                  <c:v>35.423401024878316</c:v>
                </c:pt>
                <c:pt idx="1184">
                  <c:v>33.532356980834898</c:v>
                </c:pt>
                <c:pt idx="1185">
                  <c:v>33.773102879048139</c:v>
                </c:pt>
                <c:pt idx="1186">
                  <c:v>37.369391883920933</c:v>
                </c:pt>
                <c:pt idx="1187">
                  <c:v>38.820274780098131</c:v>
                </c:pt>
                <c:pt idx="1188">
                  <c:v>40.576957677208092</c:v>
                </c:pt>
                <c:pt idx="1189">
                  <c:v>40.400159229259927</c:v>
                </c:pt>
                <c:pt idx="1190">
                  <c:v>41.35610363271298</c:v>
                </c:pt>
                <c:pt idx="1191">
                  <c:v>42.704509516892138</c:v>
                </c:pt>
                <c:pt idx="1192">
                  <c:v>42.556676709518023</c:v>
                </c:pt>
                <c:pt idx="1193">
                  <c:v>42.180675911746917</c:v>
                </c:pt>
                <c:pt idx="1194">
                  <c:v>43.828035992805397</c:v>
                </c:pt>
                <c:pt idx="1195">
                  <c:v>41.930712159940448</c:v>
                </c:pt>
                <c:pt idx="1196">
                  <c:v>41.323451334715003</c:v>
                </c:pt>
                <c:pt idx="1197">
                  <c:v>40.552854399539854</c:v>
                </c:pt>
                <c:pt idx="1198">
                  <c:v>43.208290714613902</c:v>
                </c:pt>
                <c:pt idx="1199">
                  <c:v>44.197939761040544</c:v>
                </c:pt>
                <c:pt idx="1200">
                  <c:v>43.772578146937988</c:v>
                </c:pt>
                <c:pt idx="1201">
                  <c:v>42.1856358879173</c:v>
                </c:pt>
                <c:pt idx="1202">
                  <c:v>43.22074843996586</c:v>
                </c:pt>
                <c:pt idx="1203">
                  <c:v>43.528574288507706</c:v>
                </c:pt>
                <c:pt idx="1204">
                  <c:v>41.96605050332429</c:v>
                </c:pt>
                <c:pt idx="1205">
                  <c:v>42.78197156707143</c:v>
                </c:pt>
                <c:pt idx="1206">
                  <c:v>42.758093618269562</c:v>
                </c:pt>
                <c:pt idx="1207">
                  <c:v>42.869565494419469</c:v>
                </c:pt>
                <c:pt idx="1208">
                  <c:v>41.898007924884716</c:v>
                </c:pt>
                <c:pt idx="1209">
                  <c:v>39.369699044201354</c:v>
                </c:pt>
                <c:pt idx="1210">
                  <c:v>38.782142456784754</c:v>
                </c:pt>
                <c:pt idx="1211">
                  <c:v>37.274238004497185</c:v>
                </c:pt>
                <c:pt idx="1212">
                  <c:v>36.978867997029795</c:v>
                </c:pt>
                <c:pt idx="1213">
                  <c:v>35.834662651431266</c:v>
                </c:pt>
                <c:pt idx="1214">
                  <c:v>32.325837236178728</c:v>
                </c:pt>
                <c:pt idx="1215">
                  <c:v>32.173901168360679</c:v>
                </c:pt>
                <c:pt idx="1216">
                  <c:v>34.074643217140022</c:v>
                </c:pt>
                <c:pt idx="1217">
                  <c:v>33.068534411112772</c:v>
                </c:pt>
                <c:pt idx="1218">
                  <c:v>32.163038687444356</c:v>
                </c:pt>
                <c:pt idx="1219">
                  <c:v>31.404318760780139</c:v>
                </c:pt>
                <c:pt idx="1220">
                  <c:v>27.667392586862494</c:v>
                </c:pt>
                <c:pt idx="1221">
                  <c:v>28.577373113360096</c:v>
                </c:pt>
                <c:pt idx="1222">
                  <c:v>30.005103811056809</c:v>
                </c:pt>
                <c:pt idx="1223">
                  <c:v>30.499953255020458</c:v>
                </c:pt>
                <c:pt idx="1224">
                  <c:v>30.277204433095999</c:v>
                </c:pt>
                <c:pt idx="1225">
                  <c:v>29.085704152008425</c:v>
                </c:pt>
                <c:pt idx="1226">
                  <c:v>30.292130640918675</c:v>
                </c:pt>
                <c:pt idx="1227">
                  <c:v>29.005883253118686</c:v>
                </c:pt>
                <c:pt idx="1228">
                  <c:v>28.128107508688341</c:v>
                </c:pt>
                <c:pt idx="1229">
                  <c:v>26.387672541183356</c:v>
                </c:pt>
                <c:pt idx="1230">
                  <c:v>23.463120467431448</c:v>
                </c:pt>
                <c:pt idx="1231">
                  <c:v>23.588713528842376</c:v>
                </c:pt>
                <c:pt idx="1232">
                  <c:v>22.365036801224331</c:v>
                </c:pt>
                <c:pt idx="1233">
                  <c:v>21.956233863659083</c:v>
                </c:pt>
                <c:pt idx="1234">
                  <c:v>23.348396502725134</c:v>
                </c:pt>
                <c:pt idx="1235">
                  <c:v>23.101442537685635</c:v>
                </c:pt>
                <c:pt idx="1236">
                  <c:v>22.89834857661322</c:v>
                </c:pt>
                <c:pt idx="1237">
                  <c:v>21.214102123415287</c:v>
                </c:pt>
                <c:pt idx="1238">
                  <c:v>21.309719026990994</c:v>
                </c:pt>
                <c:pt idx="1239">
                  <c:v>22.427939577730903</c:v>
                </c:pt>
                <c:pt idx="1240">
                  <c:v>23.591080453481489</c:v>
                </c:pt>
                <c:pt idx="1241">
                  <c:v>24.832223259531066</c:v>
                </c:pt>
                <c:pt idx="1242">
                  <c:v>24.867329101268783</c:v>
                </c:pt>
                <c:pt idx="1243">
                  <c:v>24.642251409932165</c:v>
                </c:pt>
                <c:pt idx="1244">
                  <c:v>25.243686752606255</c:v>
                </c:pt>
                <c:pt idx="1245">
                  <c:v>25.682756070579686</c:v>
                </c:pt>
                <c:pt idx="1246">
                  <c:v>25.946798218420124</c:v>
                </c:pt>
                <c:pt idx="1247">
                  <c:v>26.635170511081537</c:v>
                </c:pt>
                <c:pt idx="1248">
                  <c:v>27.658540355736584</c:v>
                </c:pt>
                <c:pt idx="1249">
                  <c:v>27.650862036740225</c:v>
                </c:pt>
                <c:pt idx="1250">
                  <c:v>26.886530384035872</c:v>
                </c:pt>
                <c:pt idx="1251">
                  <c:v>26.900577508444893</c:v>
                </c:pt>
                <c:pt idx="1252">
                  <c:v>25.902814292943759</c:v>
                </c:pt>
                <c:pt idx="1253">
                  <c:v>26.401285366474919</c:v>
                </c:pt>
                <c:pt idx="1254">
                  <c:v>25.695888646268561</c:v>
                </c:pt>
                <c:pt idx="1255">
                  <c:v>25.174462226477779</c:v>
                </c:pt>
                <c:pt idx="1256">
                  <c:v>25.668406776357699</c:v>
                </c:pt>
                <c:pt idx="1257">
                  <c:v>25.411655665489334</c:v>
                </c:pt>
                <c:pt idx="1258">
                  <c:v>26.465310814818039</c:v>
                </c:pt>
                <c:pt idx="1259">
                  <c:v>27.144808694741236</c:v>
                </c:pt>
                <c:pt idx="1260">
                  <c:v>26.587250697970383</c:v>
                </c:pt>
                <c:pt idx="1261">
                  <c:v>26.744863128101194</c:v>
                </c:pt>
                <c:pt idx="1262">
                  <c:v>26.339142131057933</c:v>
                </c:pt>
                <c:pt idx="1263">
                  <c:v>25.40892256911447</c:v>
                </c:pt>
                <c:pt idx="1264">
                  <c:v>25.650230187182977</c:v>
                </c:pt>
                <c:pt idx="1265">
                  <c:v>26.068394871884006</c:v>
                </c:pt>
                <c:pt idx="1266">
                  <c:v>26.28787109125475</c:v>
                </c:pt>
                <c:pt idx="1267">
                  <c:v>26.104381410936149</c:v>
                </c:pt>
                <c:pt idx="1268">
                  <c:v>25.730122990164471</c:v>
                </c:pt>
                <c:pt idx="1269">
                  <c:v>24.876538723647958</c:v>
                </c:pt>
                <c:pt idx="1270">
                  <c:v>25.931783309069019</c:v>
                </c:pt>
                <c:pt idx="1271">
                  <c:v>26.443803114292407</c:v>
                </c:pt>
                <c:pt idx="1272">
                  <c:v>26.468702626685715</c:v>
                </c:pt>
                <c:pt idx="1273">
                  <c:v>26.249624763583292</c:v>
                </c:pt>
                <c:pt idx="1274">
                  <c:v>26.327837778667682</c:v>
                </c:pt>
                <c:pt idx="1275">
                  <c:v>26.147280943874517</c:v>
                </c:pt>
                <c:pt idx="1276">
                  <c:v>25.650640708757336</c:v>
                </c:pt>
                <c:pt idx="1277">
                  <c:v>24.74958224164638</c:v>
                </c:pt>
                <c:pt idx="1278">
                  <c:v>24.696786766853304</c:v>
                </c:pt>
                <c:pt idx="1279">
                  <c:v>25.051393562010968</c:v>
                </c:pt>
                <c:pt idx="1280">
                  <c:v>25.644156440797385</c:v>
                </c:pt>
                <c:pt idx="1281">
                  <c:v>26.538040282101726</c:v>
                </c:pt>
                <c:pt idx="1282">
                  <c:v>26.928020270856493</c:v>
                </c:pt>
                <c:pt idx="1283">
                  <c:v>27.282689787571694</c:v>
                </c:pt>
                <c:pt idx="1284">
                  <c:v>27.20753665680714</c:v>
                </c:pt>
                <c:pt idx="1285">
                  <c:v>27.315181413516616</c:v>
                </c:pt>
                <c:pt idx="1286">
                  <c:v>26.2276055546509</c:v>
                </c:pt>
                <c:pt idx="1287">
                  <c:v>26.976268314189092</c:v>
                </c:pt>
                <c:pt idx="1288">
                  <c:v>27.548490451851272</c:v>
                </c:pt>
                <c:pt idx="1289">
                  <c:v>27.418262740410615</c:v>
                </c:pt>
                <c:pt idx="1290">
                  <c:v>27.410088167204336</c:v>
                </c:pt>
                <c:pt idx="1291">
                  <c:v>26.14860718931233</c:v>
                </c:pt>
                <c:pt idx="1292">
                  <c:v>26.72574304769692</c:v>
                </c:pt>
                <c:pt idx="1293">
                  <c:v>27.320648130462018</c:v>
                </c:pt>
                <c:pt idx="1294">
                  <c:v>25.72905357949838</c:v>
                </c:pt>
                <c:pt idx="1295">
                  <c:v>25.955510105240226</c:v>
                </c:pt>
                <c:pt idx="1296">
                  <c:v>24.022317760836817</c:v>
                </c:pt>
                <c:pt idx="1297">
                  <c:v>23.495263401811783</c:v>
                </c:pt>
                <c:pt idx="1298">
                  <c:v>22.606810842249338</c:v>
                </c:pt>
                <c:pt idx="1299">
                  <c:v>23.356040643201602</c:v>
                </c:pt>
                <c:pt idx="1300">
                  <c:v>23.696432116623178</c:v>
                </c:pt>
                <c:pt idx="1301">
                  <c:v>22.416812802281935</c:v>
                </c:pt>
                <c:pt idx="1302">
                  <c:v>20.907206462661577</c:v>
                </c:pt>
                <c:pt idx="1303">
                  <c:v>21.401617360047926</c:v>
                </c:pt>
                <c:pt idx="1304">
                  <c:v>20.362733946097514</c:v>
                </c:pt>
                <c:pt idx="1305">
                  <c:v>16.387356548789832</c:v>
                </c:pt>
                <c:pt idx="1306">
                  <c:v>15.259659405704578</c:v>
                </c:pt>
                <c:pt idx="1307">
                  <c:v>15.376080747423767</c:v>
                </c:pt>
                <c:pt idx="1308">
                  <c:v>15.174651936879666</c:v>
                </c:pt>
                <c:pt idx="1309">
                  <c:v>14.122181801918892</c:v>
                </c:pt>
                <c:pt idx="1310">
                  <c:v>13.323667656863924</c:v>
                </c:pt>
                <c:pt idx="1311">
                  <c:v>14.981866453039244</c:v>
                </c:pt>
                <c:pt idx="1312">
                  <c:v>15.996355755263151</c:v>
                </c:pt>
                <c:pt idx="1313">
                  <c:v>16.384182816215336</c:v>
                </c:pt>
                <c:pt idx="1314">
                  <c:v>16.694620816995609</c:v>
                </c:pt>
                <c:pt idx="1315">
                  <c:v>18.094069801576079</c:v>
                </c:pt>
                <c:pt idx="1316">
                  <c:v>18.831902264840075</c:v>
                </c:pt>
                <c:pt idx="1317">
                  <c:v>19.358008443486838</c:v>
                </c:pt>
                <c:pt idx="1318">
                  <c:v>19.812761079966055</c:v>
                </c:pt>
                <c:pt idx="1319">
                  <c:v>20.322376500216539</c:v>
                </c:pt>
                <c:pt idx="1320">
                  <c:v>20.527859801454412</c:v>
                </c:pt>
                <c:pt idx="1321">
                  <c:v>19.920539306600435</c:v>
                </c:pt>
                <c:pt idx="1322">
                  <c:v>21.00460120971535</c:v>
                </c:pt>
                <c:pt idx="1323">
                  <c:v>21.804845599625153</c:v>
                </c:pt>
                <c:pt idx="1324">
                  <c:v>20.480068638423404</c:v>
                </c:pt>
                <c:pt idx="1325">
                  <c:v>19.742039853739453</c:v>
                </c:pt>
                <c:pt idx="1326">
                  <c:v>19.668660470717704</c:v>
                </c:pt>
                <c:pt idx="1327">
                  <c:v>19.770299174358577</c:v>
                </c:pt>
                <c:pt idx="1328">
                  <c:v>20.381395233204024</c:v>
                </c:pt>
                <c:pt idx="1329">
                  <c:v>21.240127651759412</c:v>
                </c:pt>
                <c:pt idx="1330">
                  <c:v>21.700723827760608</c:v>
                </c:pt>
                <c:pt idx="1331">
                  <c:v>22.396379773044202</c:v>
                </c:pt>
                <c:pt idx="1332">
                  <c:v>22.978299430554973</c:v>
                </c:pt>
                <c:pt idx="1333">
                  <c:v>23.489828703298514</c:v>
                </c:pt>
                <c:pt idx="1334">
                  <c:v>22.899336430143634</c:v>
                </c:pt>
                <c:pt idx="1335">
                  <c:v>23.143929447285934</c:v>
                </c:pt>
                <c:pt idx="1336">
                  <c:v>23.059491506095334</c:v>
                </c:pt>
                <c:pt idx="1337">
                  <c:v>22.100831286610983</c:v>
                </c:pt>
                <c:pt idx="1338">
                  <c:v>22.610981701156618</c:v>
                </c:pt>
                <c:pt idx="1339">
                  <c:v>20.049852721660489</c:v>
                </c:pt>
                <c:pt idx="1340">
                  <c:v>19.698114568877703</c:v>
                </c:pt>
                <c:pt idx="1341">
                  <c:v>20.155824786688747</c:v>
                </c:pt>
                <c:pt idx="1342">
                  <c:v>20.345246797645814</c:v>
                </c:pt>
                <c:pt idx="1343">
                  <c:v>20.523575499431693</c:v>
                </c:pt>
                <c:pt idx="1344">
                  <c:v>21.213008091803449</c:v>
                </c:pt>
                <c:pt idx="1345">
                  <c:v>21.797435963717522</c:v>
                </c:pt>
                <c:pt idx="1346">
                  <c:v>22.053943972904705</c:v>
                </c:pt>
                <c:pt idx="1347">
                  <c:v>21.779246906824884</c:v>
                </c:pt>
                <c:pt idx="1348">
                  <c:v>20.941467419743471</c:v>
                </c:pt>
                <c:pt idx="1349">
                  <c:v>20.547504086856083</c:v>
                </c:pt>
                <c:pt idx="1350">
                  <c:v>20.999341293380557</c:v>
                </c:pt>
                <c:pt idx="1351">
                  <c:v>21.410428453442922</c:v>
                </c:pt>
                <c:pt idx="1352">
                  <c:v>21.783690301727674</c:v>
                </c:pt>
                <c:pt idx="1353">
                  <c:v>21.577109654528776</c:v>
                </c:pt>
                <c:pt idx="1354">
                  <c:v>20.898162059573686</c:v>
                </c:pt>
                <c:pt idx="1355">
                  <c:v>21.238261139845608</c:v>
                </c:pt>
                <c:pt idx="1356">
                  <c:v>21.900475413821802</c:v>
                </c:pt>
                <c:pt idx="1357">
                  <c:v>22.052724336861942</c:v>
                </c:pt>
                <c:pt idx="1358">
                  <c:v>22.419207114602571</c:v>
                </c:pt>
                <c:pt idx="1359">
                  <c:v>22.595655396105577</c:v>
                </c:pt>
                <c:pt idx="1360">
                  <c:v>23.411841781842391</c:v>
                </c:pt>
                <c:pt idx="1361">
                  <c:v>22.925333173915313</c:v>
                </c:pt>
                <c:pt idx="1362">
                  <c:v>23.492460177159622</c:v>
                </c:pt>
                <c:pt idx="1363">
                  <c:v>23.356649094916079</c:v>
                </c:pt>
                <c:pt idx="1364">
                  <c:v>23.442287167960586</c:v>
                </c:pt>
                <c:pt idx="1365">
                  <c:v>23.834737887631412</c:v>
                </c:pt>
                <c:pt idx="1366">
                  <c:v>24.642077092412034</c:v>
                </c:pt>
                <c:pt idx="1367">
                  <c:v>24.861869296461922</c:v>
                </c:pt>
                <c:pt idx="1368">
                  <c:v>24.859609093632695</c:v>
                </c:pt>
                <c:pt idx="1369">
                  <c:v>24.59093087789412</c:v>
                </c:pt>
                <c:pt idx="1370">
                  <c:v>24.956039153965381</c:v>
                </c:pt>
                <c:pt idx="1371">
                  <c:v>24.786315396962628</c:v>
                </c:pt>
                <c:pt idx="1372">
                  <c:v>24.943274109902575</c:v>
                </c:pt>
                <c:pt idx="1373">
                  <c:v>25.55800762351128</c:v>
                </c:pt>
                <c:pt idx="1374">
                  <c:v>25.81754597615873</c:v>
                </c:pt>
                <c:pt idx="1375">
                  <c:v>25.617606421799387</c:v>
                </c:pt>
                <c:pt idx="1376">
                  <c:v>25.918436892606188</c:v>
                </c:pt>
                <c:pt idx="1377">
                  <c:v>25.162748283083246</c:v>
                </c:pt>
                <c:pt idx="1378">
                  <c:v>26.60681714714342</c:v>
                </c:pt>
                <c:pt idx="1379">
                  <c:v>26.794085482572548</c:v>
                </c:pt>
                <c:pt idx="1380">
                  <c:v>26.492295420383122</c:v>
                </c:pt>
                <c:pt idx="1381">
                  <c:v>26.995513699383238</c:v>
                </c:pt>
                <c:pt idx="1382">
                  <c:v>26.728605452928473</c:v>
                </c:pt>
                <c:pt idx="1383">
                  <c:v>26.791371680192324</c:v>
                </c:pt>
                <c:pt idx="1384">
                  <c:v>26.806111379650829</c:v>
                </c:pt>
                <c:pt idx="1385">
                  <c:v>26.495895292784844</c:v>
                </c:pt>
                <c:pt idx="1386">
                  <c:v>26.381136336399692</c:v>
                </c:pt>
                <c:pt idx="1387">
                  <c:v>25.693658417057698</c:v>
                </c:pt>
                <c:pt idx="1388">
                  <c:v>24.496752170486435</c:v>
                </c:pt>
                <c:pt idx="1389">
                  <c:v>25.491441046066754</c:v>
                </c:pt>
                <c:pt idx="1390">
                  <c:v>26.225851890971938</c:v>
                </c:pt>
                <c:pt idx="1391">
                  <c:v>25.965424037124187</c:v>
                </c:pt>
                <c:pt idx="1392">
                  <c:v>24.206167203878479</c:v>
                </c:pt>
                <c:pt idx="1393">
                  <c:v>24.00260677728977</c:v>
                </c:pt>
                <c:pt idx="1394">
                  <c:v>25.372298620187923</c:v>
                </c:pt>
                <c:pt idx="1395">
                  <c:v>25.922337543673894</c:v>
                </c:pt>
                <c:pt idx="1396">
                  <c:v>25.711598896937634</c:v>
                </c:pt>
                <c:pt idx="1397">
                  <c:v>25.873551614474152</c:v>
                </c:pt>
                <c:pt idx="1398">
                  <c:v>26.746630660424014</c:v>
                </c:pt>
                <c:pt idx="1399">
                  <c:v>27.270597064737718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643296"/>
        <c:axId val="327641728"/>
      </c:lineChart>
      <c:catAx>
        <c:axId val="327643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Andalus" panose="02020603050405020304" pitchFamily="18" charset="-78"/>
                <a:ea typeface="+mn-ea"/>
                <a:cs typeface="+mn-cs"/>
              </a:defRPr>
            </a:pPr>
            <a:endParaRPr lang="en-US"/>
          </a:p>
        </c:txPr>
        <c:crossAx val="327641728"/>
        <c:crosses val="autoZero"/>
        <c:auto val="0"/>
        <c:lblAlgn val="ctr"/>
        <c:lblOffset val="100"/>
        <c:tickMarkSkip val="11"/>
        <c:noMultiLvlLbl val="0"/>
      </c:catAx>
      <c:valAx>
        <c:axId val="327641728"/>
        <c:scaling>
          <c:orientation val="minMax"/>
          <c:max val="45"/>
          <c:min val="3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>
              <a:glow rad="127000">
                <a:schemeClr val="accent1">
                  <a:alpha val="4000"/>
                </a:schemeClr>
              </a:glow>
              <a:outerShdw blurRad="50800" dist="50800" dir="5400000" algn="ctr" rotWithShape="0">
                <a:srgbClr val="000000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1" i="0" u="none" strike="noStrike" kern="1200" baseline="0">
                <a:ln>
                  <a:noFill/>
                </a:ln>
                <a:solidFill>
                  <a:schemeClr val="accent6">
                    <a:lumMod val="75000"/>
                    <a:alpha val="99000"/>
                  </a:schemeClr>
                </a:solidFill>
                <a:latin typeface="Andalus" panose="02020603050405020304" pitchFamily="18" charset="-78"/>
                <a:ea typeface="+mn-ea"/>
                <a:cs typeface="+mn-cs"/>
              </a:defRPr>
            </a:pPr>
            <a:endParaRPr lang="en-US"/>
          </a:p>
        </c:txPr>
        <c:crossAx val="327643296"/>
        <c:crosses val="autoZero"/>
        <c:crossBetween val="midCat"/>
      </c:valAx>
      <c:spPr>
        <a:blipFill dpi="0" rotWithShape="1">
          <a:blip xmlns:r="http://schemas.openxmlformats.org/officeDocument/2006/relationships" r:embed="rId3">
            <a:alphaModFix amt="8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  <a:effectLst>
          <a:outerShdw blurRad="50800" dist="50800" dir="5400000" algn="ctr" rotWithShape="0">
            <a:srgbClr val="000000">
              <a:alpha val="5000"/>
            </a:srgb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rgbClr val="000000">
          <a:alpha val="21000"/>
        </a:srgb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9525</xdr:colOff>
      <xdr:row>6</xdr:row>
      <xdr:rowOff>180975</xdr:rowOff>
    </xdr:from>
    <xdr:to>
      <xdr:col>29</xdr:col>
      <xdr:colOff>9525</xdr:colOff>
      <xdr:row>29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19049</xdr:colOff>
      <xdr:row>32</xdr:row>
      <xdr:rowOff>9525</xdr:rowOff>
    </xdr:from>
    <xdr:to>
      <xdr:col>29</xdr:col>
      <xdr:colOff>28574</xdr:colOff>
      <xdr:row>54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16</xdr:col>
      <xdr:colOff>1</xdr:colOff>
      <xdr:row>56</xdr:row>
      <xdr:rowOff>9526</xdr:rowOff>
    </xdr:from>
    <xdr:to>
      <xdr:col>29</xdr:col>
      <xdr:colOff>0</xdr:colOff>
      <xdr:row>79</xdr:row>
      <xdr:rowOff>9526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238125</xdr:colOff>
      <xdr:row>32</xdr:row>
      <xdr:rowOff>114300</xdr:rowOff>
    </xdr:from>
    <xdr:to>
      <xdr:col>27</xdr:col>
      <xdr:colOff>390525</xdr:colOff>
      <xdr:row>33</xdr:row>
      <xdr:rowOff>47625</xdr:rowOff>
    </xdr:to>
    <xdr:sp macro="" textlink="">
      <xdr:nvSpPr>
        <xdr:cNvPr id="7" name="4-Point Star 6"/>
        <xdr:cNvSpPr/>
      </xdr:nvSpPr>
      <xdr:spPr>
        <a:xfrm>
          <a:off x="17059275" y="6210300"/>
          <a:ext cx="152400" cy="123825"/>
        </a:xfrm>
        <a:prstGeom prst="star4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28</xdr:col>
      <xdr:colOff>276225</xdr:colOff>
      <xdr:row>36</xdr:row>
      <xdr:rowOff>9525</xdr:rowOff>
    </xdr:from>
    <xdr:to>
      <xdr:col>28</xdr:col>
      <xdr:colOff>514350</xdr:colOff>
      <xdr:row>37</xdr:row>
      <xdr:rowOff>152400</xdr:rowOff>
    </xdr:to>
    <xdr:cxnSp macro="">
      <xdr:nvCxnSpPr>
        <xdr:cNvPr id="19" name="Straight Arrow Connector 18"/>
        <xdr:cNvCxnSpPr/>
      </xdr:nvCxnSpPr>
      <xdr:spPr>
        <a:xfrm>
          <a:off x="17706975" y="6867525"/>
          <a:ext cx="238125" cy="3333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16</xdr:col>
      <xdr:colOff>9525</xdr:colOff>
      <xdr:row>81</xdr:row>
      <xdr:rowOff>19050</xdr:rowOff>
    </xdr:from>
    <xdr:to>
      <xdr:col>29</xdr:col>
      <xdr:colOff>19050</xdr:colOff>
      <xdr:row>104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0.58223</cdr:x>
      <cdr:y>0.21595</cdr:y>
    </cdr:from>
    <cdr:to>
      <cdr:x>0.66711</cdr:x>
      <cdr:y>0.3577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81476" y="928688"/>
          <a:ext cx="609600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0.59166</cdr:x>
      <cdr:y>0.35624</cdr:y>
    </cdr:from>
    <cdr:to>
      <cdr:x>0.72837</cdr:x>
      <cdr:y>0.51137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4688779" y="1560875"/>
          <a:ext cx="1083372" cy="679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0.7541</cdr:x>
      <cdr:y>0.15815</cdr:y>
    </cdr:from>
    <cdr:to>
      <cdr:x>0.83122</cdr:x>
      <cdr:y>0.48616</cdr:y>
    </cdr:to>
    <cdr:sp macro="" textlink="">
      <cdr:nvSpPr>
        <cdr:cNvPr id="7" name="Oval 6"/>
        <cdr:cNvSpPr/>
      </cdr:nvSpPr>
      <cdr:spPr>
        <a:xfrm xmlns:a="http://schemas.openxmlformats.org/drawingml/2006/main" rot="18656868">
          <a:off x="5563070" y="1105948"/>
          <a:ext cx="1437200" cy="61116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0.85938</cdr:x>
      <cdr:y>0.17617</cdr:y>
    </cdr:from>
    <cdr:to>
      <cdr:x>0.94832</cdr:x>
      <cdr:y>0.26087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6810415" y="771889"/>
          <a:ext cx="704810" cy="3711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0.94664</cdr:x>
      <cdr:y>0.18261</cdr:y>
    </cdr:from>
    <cdr:to>
      <cdr:x>0.99519</cdr:x>
      <cdr:y>0.24598</cdr:y>
    </cdr:to>
    <cdr:cxnSp macro="">
      <cdr:nvCxnSpPr>
        <cdr:cNvPr id="12" name="Straight Arrow Connector 11"/>
        <cdr:cNvCxnSpPr/>
      </cdr:nvCxnSpPr>
      <cdr:spPr>
        <a:xfrm xmlns:a="http://schemas.openxmlformats.org/drawingml/2006/main" flipV="1">
          <a:off x="7501939" y="800100"/>
          <a:ext cx="384761" cy="27766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B05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0.59135</cdr:x>
      <cdr:y>0.93985</cdr:y>
    </cdr:from>
    <cdr:to>
      <cdr:x>1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686300" y="4117974"/>
          <a:ext cx="3238500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1">
              <a:solidFill>
                <a:schemeClr val="bg2">
                  <a:lumMod val="75000"/>
                </a:schemeClr>
              </a:solidFill>
              <a:latin typeface="+mn-lt"/>
            </a:rPr>
            <a:t>Source: Measuring Worth </a:t>
          </a:r>
          <a:endParaRPr lang="en-US" sz="1100">
            <a:solidFill>
              <a:schemeClr val="bg2">
                <a:lumMod val="75000"/>
              </a:schemeClr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0.08093</cdr:x>
      <cdr:y>0.49638</cdr:y>
    </cdr:from>
    <cdr:to>
      <cdr:x>0.35697</cdr:x>
      <cdr:y>0.72029</cdr:y>
    </cdr:to>
    <cdr:sp macro="" textlink="">
      <cdr:nvSpPr>
        <cdr:cNvPr id="14" name="Rectangle 13"/>
        <cdr:cNvSpPr/>
      </cdr:nvSpPr>
      <cdr:spPr>
        <a:xfrm xmlns:a="http://schemas.openxmlformats.org/drawingml/2006/main">
          <a:off x="641353" y="2174889"/>
          <a:ext cx="2187571" cy="981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0.33739</cdr:x>
      <cdr:y>0.41274</cdr:y>
    </cdr:from>
    <cdr:to>
      <cdr:x>0.61474</cdr:x>
      <cdr:y>0.6545</cdr:y>
    </cdr:to>
    <cdr:sp macro="" textlink="">
      <cdr:nvSpPr>
        <cdr:cNvPr id="15" name="Oval 14"/>
        <cdr:cNvSpPr/>
      </cdr:nvSpPr>
      <cdr:spPr>
        <a:xfrm xmlns:a="http://schemas.openxmlformats.org/drawingml/2006/main" rot="19396607">
          <a:off x="2673776" y="1808432"/>
          <a:ext cx="2197908" cy="105927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0.58223</cdr:x>
      <cdr:y>0.21595</cdr:y>
    </cdr:from>
    <cdr:to>
      <cdr:x>0.66711</cdr:x>
      <cdr:y>0.3577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81476" y="928688"/>
          <a:ext cx="609600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0.34934</cdr:x>
      <cdr:y>0.94105</cdr:y>
    </cdr:from>
    <cdr:to>
      <cdr:x>0.99822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771776" y="4105275"/>
          <a:ext cx="5148426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1">
              <a:solidFill>
                <a:schemeClr val="bg2">
                  <a:lumMod val="75000"/>
                </a:schemeClr>
              </a:solidFill>
              <a:latin typeface="+mn-lt"/>
            </a:rPr>
            <a:t>Source: </a:t>
          </a:r>
          <a:r>
            <a:rPr lang="en-US" sz="1000" b="1" i="1">
              <a:solidFill>
                <a:schemeClr val="bg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Global</a:t>
          </a:r>
          <a:r>
            <a:rPr lang="en-US" sz="1000" b="1" i="1" baseline="0">
              <a:solidFill>
                <a:schemeClr val="bg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Financial Data.  Format and composition The Wealth Of Markets  </a:t>
          </a:r>
          <a:endParaRPr lang="en-US" sz="1000" b="1" i="1">
            <a:solidFill>
              <a:schemeClr val="bg2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r"/>
          <a:endParaRPr lang="en-US" sz="1100">
            <a:solidFill>
              <a:schemeClr val="bg2">
                <a:lumMod val="75000"/>
              </a:schemeClr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0.35534</cdr:x>
      <cdr:y>0.43187</cdr:y>
    </cdr:from>
    <cdr:to>
      <cdr:x>0.57023</cdr:x>
      <cdr:y>0.61635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819400" y="1884011"/>
          <a:ext cx="1704976" cy="80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0.73469</cdr:x>
      <cdr:y>0.16422</cdr:y>
    </cdr:from>
    <cdr:to>
      <cdr:x>0.86555</cdr:x>
      <cdr:y>0.39956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5829301" y="716402"/>
          <a:ext cx="1038254" cy="1026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0.87857</cdr:x>
      <cdr:y>0.1392</cdr:y>
    </cdr:from>
    <cdr:to>
      <cdr:x>0.94337</cdr:x>
      <cdr:y>0.39339</cdr:y>
    </cdr:to>
    <cdr:sp macro="" textlink="">
      <cdr:nvSpPr>
        <cdr:cNvPr id="8" name="Oval 7"/>
        <cdr:cNvSpPr/>
      </cdr:nvSpPr>
      <cdr:spPr>
        <a:xfrm xmlns:a="http://schemas.openxmlformats.org/drawingml/2006/main" rot="18139031">
          <a:off x="6673500" y="904618"/>
          <a:ext cx="1108889" cy="51417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0.5461</cdr:x>
      <cdr:y>0.2585</cdr:y>
    </cdr:from>
    <cdr:to>
      <cdr:x>0.75928</cdr:x>
      <cdr:y>0.43861</cdr:y>
    </cdr:to>
    <cdr:sp macro="" textlink="">
      <cdr:nvSpPr>
        <cdr:cNvPr id="9" name="Oval 8"/>
        <cdr:cNvSpPr/>
      </cdr:nvSpPr>
      <cdr:spPr>
        <a:xfrm xmlns:a="http://schemas.openxmlformats.org/drawingml/2006/main" rot="19047725">
          <a:off x="4332905" y="1127700"/>
          <a:ext cx="1691488" cy="785729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0.06538</cdr:x>
      <cdr:y>0.472</cdr:y>
    </cdr:from>
    <cdr:to>
      <cdr:x>0.36664</cdr:x>
      <cdr:y>0.7691</cdr:y>
    </cdr:to>
    <cdr:sp macro="" textlink="">
      <cdr:nvSpPr>
        <cdr:cNvPr id="10" name="Oval 9"/>
        <cdr:cNvSpPr/>
      </cdr:nvSpPr>
      <cdr:spPr>
        <a:xfrm xmlns:a="http://schemas.openxmlformats.org/drawingml/2006/main" rot="20224592">
          <a:off x="518709" y="2059065"/>
          <a:ext cx="2390316" cy="1296079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0.58223</cdr:x>
      <cdr:y>0.21595</cdr:y>
    </cdr:from>
    <cdr:to>
      <cdr:x>0.66711</cdr:x>
      <cdr:y>0.3577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181476" y="928688"/>
          <a:ext cx="609600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0.08924</cdr:x>
      <cdr:y>0.18632</cdr:y>
    </cdr:from>
    <cdr:to>
      <cdr:x>0.10844</cdr:x>
      <cdr:y>0.2147</cdr:y>
    </cdr:to>
    <cdr:sp macro="" textlink="">
      <cdr:nvSpPr>
        <cdr:cNvPr id="38" name="4-Point Star 37"/>
        <cdr:cNvSpPr/>
      </cdr:nvSpPr>
      <cdr:spPr>
        <a:xfrm xmlns:a="http://schemas.openxmlformats.org/drawingml/2006/main">
          <a:off x="708025" y="812800"/>
          <a:ext cx="152400" cy="123825"/>
        </a:xfrm>
        <a:prstGeom xmlns:a="http://schemas.openxmlformats.org/drawingml/2006/main" prst="star4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0.05282</cdr:x>
      <cdr:y>0.17103</cdr:y>
    </cdr:from>
    <cdr:to>
      <cdr:x>0.45498</cdr:x>
      <cdr:y>0.30786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19101" y="746124"/>
          <a:ext cx="3190875" cy="596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The Homestake Mining Company: was one of the largest gold mining businesses in the United</a:t>
          </a:r>
          <a:r>
            <a:rPr lang="en-US" sz="1000" b="1" i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 b="1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States from the 19th century through the beginning of the 21st.</a:t>
          </a:r>
        </a:p>
        <a:p xmlns:a="http://schemas.openxmlformats.org/drawingml/2006/main">
          <a:pPr algn="r"/>
          <a:endParaRPr lang="en-US" sz="1100">
            <a:solidFill>
              <a:schemeClr val="bg2">
                <a:lumMod val="75000"/>
              </a:schemeClr>
            </a:solidFill>
            <a:latin typeface="+mn-lt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0.58223</cdr:x>
      <cdr:y>0.21595</cdr:y>
    </cdr:from>
    <cdr:to>
      <cdr:x>0.66711</cdr:x>
      <cdr:y>0.3577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81476" y="928688"/>
          <a:ext cx="609600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0.58708</cdr:x>
      <cdr:y>0.93965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652491" y="4117095"/>
          <a:ext cx="3272308" cy="2644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1">
              <a:solidFill>
                <a:schemeClr val="bg2">
                  <a:lumMod val="75000"/>
                </a:schemeClr>
              </a:solidFill>
              <a:latin typeface="+mn-lt"/>
            </a:rPr>
            <a:t>Source: </a:t>
          </a:r>
          <a:r>
            <a:rPr lang="en-US" sz="1000" b="1" i="1">
              <a:solidFill>
                <a:schemeClr val="bg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Home Page Of Robert Shiller</a:t>
          </a:r>
        </a:p>
        <a:p xmlns:a="http://schemas.openxmlformats.org/drawingml/2006/main">
          <a:pPr algn="r"/>
          <a:endParaRPr lang="en-US" sz="1100">
            <a:solidFill>
              <a:schemeClr val="bg2">
                <a:lumMod val="75000"/>
              </a:schemeClr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0.29618</cdr:x>
      <cdr:y>0.263</cdr:y>
    </cdr:from>
    <cdr:to>
      <cdr:x>0.36483</cdr:x>
      <cdr:y>0.75253</cdr:y>
    </cdr:to>
    <cdr:sp macro="" textlink="">
      <cdr:nvSpPr>
        <cdr:cNvPr id="10" name="Oval 9"/>
        <cdr:cNvSpPr/>
      </cdr:nvSpPr>
      <cdr:spPr>
        <a:xfrm xmlns:a="http://schemas.openxmlformats.org/drawingml/2006/main" rot="4930994">
          <a:off x="1546743" y="1952759"/>
          <a:ext cx="2144860" cy="54401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0.60345</cdr:x>
      <cdr:y>0.38151</cdr:y>
    </cdr:from>
    <cdr:to>
      <cdr:x>0.71313</cdr:x>
      <cdr:y>0.78312</cdr:y>
    </cdr:to>
    <cdr:sp macro="" textlink="">
      <cdr:nvSpPr>
        <cdr:cNvPr id="11" name="Oval 10"/>
        <cdr:cNvSpPr/>
      </cdr:nvSpPr>
      <cdr:spPr>
        <a:xfrm xmlns:a="http://schemas.openxmlformats.org/drawingml/2006/main" rot="3282970">
          <a:off x="4336997" y="2116812"/>
          <a:ext cx="1759655" cy="86924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0.86626</cdr:x>
      <cdr:y>0.08919</cdr:y>
    </cdr:from>
    <cdr:to>
      <cdr:x>0.93183</cdr:x>
      <cdr:y>0.64551</cdr:y>
    </cdr:to>
    <cdr:sp macro="" textlink="">
      <cdr:nvSpPr>
        <cdr:cNvPr id="12" name="Oval 11"/>
        <cdr:cNvSpPr/>
      </cdr:nvSpPr>
      <cdr:spPr>
        <a:xfrm xmlns:a="http://schemas.openxmlformats.org/drawingml/2006/main" rot="4401296">
          <a:off x="5906011" y="1349731"/>
          <a:ext cx="2437541" cy="51963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0.58223</cdr:x>
      <cdr:y>0.21595</cdr:y>
    </cdr:from>
    <cdr:to>
      <cdr:x>0.66711</cdr:x>
      <cdr:y>0.3577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4181476" y="928688"/>
          <a:ext cx="609600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0.58223</cdr:x>
      <cdr:y>0.21595</cdr:y>
    </cdr:from>
    <cdr:to>
      <cdr:x>0.66711</cdr:x>
      <cdr:y>0.3577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181476" y="928688"/>
          <a:ext cx="609600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0.26723</cdr:x>
      <cdr:y>0.17681</cdr:y>
    </cdr:from>
    <cdr:to>
      <cdr:x>0.41799</cdr:x>
      <cdr:y>0.30077</cdr:y>
    </cdr:to>
    <cdr:sp macro="" textlink="">
      <cdr:nvSpPr>
        <cdr:cNvPr id="35" name="TextBox 4"/>
        <cdr:cNvSpPr txBox="1"/>
      </cdr:nvSpPr>
      <cdr:spPr>
        <a:xfrm xmlns:a="http://schemas.openxmlformats.org/drawingml/2006/main">
          <a:off x="2117725" y="774700"/>
          <a:ext cx="1194801" cy="543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i="0" u="none" strike="noStrike" kern="1200" spc="0" baseline="0">
              <a:solidFill>
                <a:srgbClr val="FF0000"/>
              </a:solidFill>
              <a:latin typeface="Andalus" panose="02020603050405020304" pitchFamily="18" charset="-78"/>
              <a:ea typeface="+mn-ea"/>
              <a:cs typeface="+mn-cs"/>
            </a:rPr>
            <a:t>32 (1929)</a:t>
          </a:r>
        </a:p>
      </cdr:txBody>
    </cdr:sp>
  </cdr:relSizeAnchor>
  <cdr:relSizeAnchor xmlns:cdr="http://schemas.openxmlformats.org/drawingml/2006/chartDrawing">
    <cdr:from>
      <cdr:x>0.0605</cdr:x>
      <cdr:y>0.32029</cdr:y>
    </cdr:from>
    <cdr:to>
      <cdr:x>0.21074</cdr:x>
      <cdr:y>0.43768</cdr:y>
    </cdr:to>
    <cdr:sp macro="" textlink="">
      <cdr:nvSpPr>
        <cdr:cNvPr id="36" name="TextBox 4"/>
        <cdr:cNvSpPr txBox="1"/>
      </cdr:nvSpPr>
      <cdr:spPr>
        <a:xfrm xmlns:a="http://schemas.openxmlformats.org/drawingml/2006/main">
          <a:off x="479425" y="1403350"/>
          <a:ext cx="1190626" cy="514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i="0" u="none" strike="noStrike" kern="1200" spc="0" baseline="0">
              <a:solidFill>
                <a:srgbClr val="FF0000"/>
              </a:solidFill>
              <a:latin typeface="Andalus" panose="02020603050405020304" pitchFamily="18" charset="-78"/>
              <a:ea typeface="+mn-ea"/>
              <a:cs typeface="+mn-cs"/>
            </a:rPr>
            <a:t>25 (1901)</a:t>
          </a:r>
        </a:p>
      </cdr:txBody>
    </cdr:sp>
  </cdr:relSizeAnchor>
  <cdr:relSizeAnchor xmlns:cdr="http://schemas.openxmlformats.org/drawingml/2006/chartDrawing">
    <cdr:from>
      <cdr:x>0.55208</cdr:x>
      <cdr:y>0.32681</cdr:y>
    </cdr:from>
    <cdr:to>
      <cdr:x>0.70286</cdr:x>
      <cdr:y>0.45078</cdr:y>
    </cdr:to>
    <cdr:sp macro="" textlink="">
      <cdr:nvSpPr>
        <cdr:cNvPr id="37" name="TextBox 4"/>
        <cdr:cNvSpPr txBox="1"/>
      </cdr:nvSpPr>
      <cdr:spPr>
        <a:xfrm xmlns:a="http://schemas.openxmlformats.org/drawingml/2006/main">
          <a:off x="4375150" y="1431925"/>
          <a:ext cx="1194882" cy="543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i="0" u="none" strike="noStrike" kern="1200" spc="0" baseline="0">
              <a:solidFill>
                <a:srgbClr val="FF0000"/>
              </a:solidFill>
              <a:latin typeface="Andalus" panose="02020603050405020304" pitchFamily="18" charset="-78"/>
              <a:ea typeface="+mn-ea"/>
              <a:cs typeface="+mn-cs"/>
            </a:rPr>
            <a:t>24 (1966)</a:t>
          </a:r>
        </a:p>
      </cdr:txBody>
    </cdr:sp>
  </cdr:relSizeAnchor>
  <cdr:relSizeAnchor xmlns:cdr="http://schemas.openxmlformats.org/drawingml/2006/chartDrawing">
    <cdr:from>
      <cdr:x>0.82973</cdr:x>
      <cdr:y>0.02681</cdr:y>
    </cdr:from>
    <cdr:to>
      <cdr:x>0.9805</cdr:x>
      <cdr:y>0.15077</cdr:y>
    </cdr:to>
    <cdr:sp macro="" textlink="">
      <cdr:nvSpPr>
        <cdr:cNvPr id="38" name="TextBox 4"/>
        <cdr:cNvSpPr txBox="1"/>
      </cdr:nvSpPr>
      <cdr:spPr>
        <a:xfrm xmlns:a="http://schemas.openxmlformats.org/drawingml/2006/main">
          <a:off x="6575425" y="117475"/>
          <a:ext cx="1194801" cy="5431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i="0" u="none" strike="noStrike" kern="1200" spc="0" baseline="0">
              <a:solidFill>
                <a:srgbClr val="FF0000"/>
              </a:solidFill>
              <a:latin typeface="Andalus" panose="02020603050405020304" pitchFamily="18" charset="-78"/>
              <a:ea typeface="+mn-ea"/>
              <a:cs typeface="+mn-cs"/>
            </a:rPr>
            <a:t>44 (1999)</a:t>
          </a:r>
        </a:p>
      </cdr:txBody>
    </cdr:sp>
  </cdr:relSizeAnchor>
  <cdr:relSizeAnchor xmlns:cdr="http://schemas.openxmlformats.org/drawingml/2006/chartDrawing">
    <cdr:from>
      <cdr:x>0.87721</cdr:x>
      <cdr:y>0.24638</cdr:y>
    </cdr:from>
    <cdr:to>
      <cdr:x>1</cdr:x>
      <cdr:y>0.344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6951708" y="1079500"/>
          <a:ext cx="973091" cy="427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i="0" u="none" strike="noStrike" kern="1200" spc="0" baseline="0">
              <a:solidFill>
                <a:srgbClr val="FF0000"/>
              </a:solidFill>
              <a:latin typeface="Andalus" panose="02020603050405020304" pitchFamily="18" charset="-78"/>
              <a:ea typeface="+mn-ea"/>
              <a:cs typeface="+mn-cs"/>
            </a:rPr>
            <a:t>27 (today) </a:t>
          </a:r>
        </a:p>
      </cdr:txBody>
    </cdr:sp>
  </cdr:relSizeAnchor>
  <cdr:relSizeAnchor xmlns:cdr="http://schemas.openxmlformats.org/drawingml/2006/chartDrawing">
    <cdr:from>
      <cdr:x>0.95473</cdr:x>
      <cdr:y>0.31377</cdr:y>
    </cdr:from>
    <cdr:to>
      <cdr:x>0.98678</cdr:x>
      <cdr:y>0.36522</cdr:y>
    </cdr:to>
    <cdr:cxnSp macro="">
      <cdr:nvCxnSpPr>
        <cdr:cNvPr id="40" name="Straight Arrow Connector 39"/>
        <cdr:cNvCxnSpPr/>
      </cdr:nvCxnSpPr>
      <cdr:spPr>
        <a:xfrm xmlns:a="http://schemas.openxmlformats.org/drawingml/2006/main">
          <a:off x="7566025" y="1374775"/>
          <a:ext cx="253999" cy="22542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0.58223</cdr:x>
      <cdr:y>0.21595</cdr:y>
    </cdr:from>
    <cdr:to>
      <cdr:x>0.66711</cdr:x>
      <cdr:y>0.3577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81476" y="928688"/>
          <a:ext cx="609600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0.94105</cdr:y>
    </cdr:from>
    <cdr:to>
      <cdr:x>0.99822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4105284"/>
          <a:ext cx="7920203" cy="257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1">
              <a:solidFill>
                <a:schemeClr val="bg2">
                  <a:lumMod val="75000"/>
                </a:schemeClr>
              </a:solidFill>
              <a:latin typeface="+mn-lt"/>
            </a:rPr>
            <a:t>Source: </a:t>
          </a:r>
          <a:r>
            <a:rPr lang="en-US" sz="1000" b="1" i="1">
              <a:solidFill>
                <a:schemeClr val="bg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Global</a:t>
          </a:r>
          <a:r>
            <a:rPr lang="en-US" sz="1000" b="1" i="1" baseline="0">
              <a:solidFill>
                <a:schemeClr val="bg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Financial Data and Historical Statistics of the United States.  Format and composition The Wealth Of Markets  </a:t>
          </a:r>
          <a:endParaRPr lang="en-US" sz="1000" b="1" i="1">
            <a:solidFill>
              <a:schemeClr val="bg2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r"/>
          <a:endParaRPr lang="en-US" sz="1100">
            <a:solidFill>
              <a:schemeClr val="bg2">
                <a:lumMod val="75000"/>
              </a:schemeClr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0.58223</cdr:x>
      <cdr:y>0.21595</cdr:y>
    </cdr:from>
    <cdr:to>
      <cdr:x>0.66711</cdr:x>
      <cdr:y>0.3577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181476" y="928688"/>
          <a:ext cx="609600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0.89236</cdr:x>
      <cdr:y>0.17977</cdr:y>
    </cdr:from>
    <cdr:to>
      <cdr:x>0.98679</cdr:x>
      <cdr:y>0.24672</cdr:y>
    </cdr:to>
    <cdr:sp macro="" textlink="">
      <cdr:nvSpPr>
        <cdr:cNvPr id="12" name="TextBox 4"/>
        <cdr:cNvSpPr txBox="1"/>
      </cdr:nvSpPr>
      <cdr:spPr>
        <a:xfrm xmlns:a="http://schemas.openxmlformats.org/drawingml/2006/main">
          <a:off x="7080251" y="784225"/>
          <a:ext cx="749300" cy="292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i="0" u="none" strike="noStrike" kern="1200" spc="0" baseline="0">
              <a:solidFill>
                <a:srgbClr val="FF0000"/>
              </a:solidFill>
              <a:latin typeface="Andalus" panose="02020603050405020304" pitchFamily="18" charset="-78"/>
              <a:ea typeface="+mn-ea"/>
              <a:cs typeface="+mn-cs"/>
            </a:rPr>
            <a:t>&gt;460%</a:t>
          </a:r>
        </a:p>
      </cdr:txBody>
    </cdr:sp>
  </cdr:relSizeAnchor>
  <cdr:relSizeAnchor xmlns:cdr="http://schemas.openxmlformats.org/drawingml/2006/chartDrawing">
    <cdr:from>
      <cdr:x>0.90676</cdr:x>
      <cdr:y>0.25328</cdr:y>
    </cdr:from>
    <cdr:to>
      <cdr:x>0.95198</cdr:x>
      <cdr:y>0.36972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V="1">
          <a:off x="7194550" y="1104900"/>
          <a:ext cx="358775" cy="5080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0.14446</cdr:x>
      <cdr:y>0.71252</cdr:y>
    </cdr:from>
    <cdr:to>
      <cdr:x>0.33133</cdr:x>
      <cdr:y>0.91048</cdr:y>
    </cdr:to>
    <cdr:sp macro="" textlink="">
      <cdr:nvSpPr>
        <cdr:cNvPr id="10" name="TextBox 4"/>
        <cdr:cNvSpPr txBox="1"/>
      </cdr:nvSpPr>
      <cdr:spPr>
        <a:xfrm xmlns:a="http://schemas.openxmlformats.org/drawingml/2006/main">
          <a:off x="1146175" y="3108326"/>
          <a:ext cx="1482725" cy="863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i="0" u="none" strike="noStrike" kern="1200" spc="0" baseline="0">
              <a:solidFill>
                <a:srgbClr val="FF0000"/>
              </a:solidFill>
              <a:latin typeface="Andalus" panose="02020603050405020304" pitchFamily="18" charset="-78"/>
              <a:ea typeface="+mn-ea"/>
              <a:cs typeface="+mn-cs"/>
            </a:rPr>
            <a:t>CAPE 32 (1929)</a:t>
          </a:r>
        </a:p>
      </cdr:txBody>
    </cdr:sp>
  </cdr:relSizeAnchor>
  <cdr:relSizeAnchor xmlns:cdr="http://schemas.openxmlformats.org/drawingml/2006/chartDrawing">
    <cdr:from>
      <cdr:x>0.44098</cdr:x>
      <cdr:y>0.55095</cdr:y>
    </cdr:from>
    <cdr:to>
      <cdr:x>0.54982</cdr:x>
      <cdr:y>0.71179</cdr:y>
    </cdr:to>
    <cdr:sp macro="" textlink="">
      <cdr:nvSpPr>
        <cdr:cNvPr id="11" name="TextBox 4"/>
        <cdr:cNvSpPr txBox="1"/>
      </cdr:nvSpPr>
      <cdr:spPr>
        <a:xfrm xmlns:a="http://schemas.openxmlformats.org/drawingml/2006/main">
          <a:off x="3498850" y="2403474"/>
          <a:ext cx="863600" cy="701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i="0" u="none" strike="noStrike" kern="1200" spc="0" baseline="0">
              <a:solidFill>
                <a:srgbClr val="FF0000"/>
              </a:solidFill>
              <a:latin typeface="Andalus" panose="02020603050405020304" pitchFamily="18" charset="-78"/>
              <a:ea typeface="+mn-ea"/>
              <a:cs typeface="+mn-cs"/>
            </a:rPr>
            <a:t>CAPE 24 (1966)</a:t>
          </a:r>
        </a:p>
      </cdr:txBody>
    </cdr:sp>
  </cdr:relSizeAnchor>
  <cdr:relSizeAnchor xmlns:cdr="http://schemas.openxmlformats.org/drawingml/2006/chartDrawing">
    <cdr:from>
      <cdr:x>0.73029</cdr:x>
      <cdr:y>0.43741</cdr:y>
    </cdr:from>
    <cdr:to>
      <cdr:x>0.83914</cdr:x>
      <cdr:y>0.57642</cdr:y>
    </cdr:to>
    <cdr:sp macro="" textlink="">
      <cdr:nvSpPr>
        <cdr:cNvPr id="13" name="TextBox 4"/>
        <cdr:cNvSpPr txBox="1"/>
      </cdr:nvSpPr>
      <cdr:spPr>
        <a:xfrm xmlns:a="http://schemas.openxmlformats.org/drawingml/2006/main">
          <a:off x="5794375" y="1908175"/>
          <a:ext cx="863600" cy="606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i="0" u="none" strike="noStrike" kern="1200" spc="0" baseline="0">
              <a:solidFill>
                <a:srgbClr val="FF0000"/>
              </a:solidFill>
              <a:latin typeface="Andalus" panose="02020603050405020304" pitchFamily="18" charset="-78"/>
              <a:ea typeface="+mn-ea"/>
              <a:cs typeface="+mn-cs"/>
            </a:rPr>
            <a:t>CAPE 44 (1999)</a:t>
          </a:r>
        </a:p>
      </cdr:txBody>
    </cdr:sp>
  </cdr:relSizeAnchor>
  <cdr:relSizeAnchor xmlns:cdr="http://schemas.openxmlformats.org/drawingml/2006/chartDrawing">
    <cdr:from>
      <cdr:x>0.16927</cdr:x>
      <cdr:y>0.58806</cdr:y>
    </cdr:from>
    <cdr:to>
      <cdr:x>0.21969</cdr:x>
      <cdr:y>0.72707</cdr:y>
    </cdr:to>
    <cdr:cxnSp macro="">
      <cdr:nvCxnSpPr>
        <cdr:cNvPr id="14" name="Straight Arrow Connector 13"/>
        <cdr:cNvCxnSpPr/>
      </cdr:nvCxnSpPr>
      <cdr:spPr>
        <a:xfrm xmlns:a="http://schemas.openxmlformats.org/drawingml/2006/main" flipV="1">
          <a:off x="1343025" y="2565400"/>
          <a:ext cx="400050" cy="6064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0.45778</cdr:x>
      <cdr:y>0.34498</cdr:y>
    </cdr:from>
    <cdr:to>
      <cdr:x>0.60384</cdr:x>
      <cdr:y>0.58443</cdr:y>
    </cdr:to>
    <cdr:cxnSp macro="">
      <cdr:nvCxnSpPr>
        <cdr:cNvPr id="15" name="Straight Arrow Connector 14"/>
        <cdr:cNvCxnSpPr/>
      </cdr:nvCxnSpPr>
      <cdr:spPr>
        <a:xfrm xmlns:a="http://schemas.openxmlformats.org/drawingml/2006/main" flipV="1">
          <a:off x="3632200" y="1504950"/>
          <a:ext cx="1158875" cy="10445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0.78071</cdr:x>
      <cdr:y>0.32096</cdr:y>
    </cdr:from>
    <cdr:to>
      <cdr:x>0.85114</cdr:x>
      <cdr:y>0.43814</cdr:y>
    </cdr:to>
    <cdr:cxnSp macro="">
      <cdr:nvCxnSpPr>
        <cdr:cNvPr id="16" name="Straight Arrow Connector 15"/>
        <cdr:cNvCxnSpPr/>
      </cdr:nvCxnSpPr>
      <cdr:spPr>
        <a:xfrm xmlns:a="http://schemas.openxmlformats.org/drawingml/2006/main" flipV="1">
          <a:off x="6194425" y="1400175"/>
          <a:ext cx="558800" cy="5111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0.18647</cdr:x>
      <cdr:y>0.50728</cdr:y>
    </cdr:from>
    <cdr:to>
      <cdr:x>0.2809</cdr:x>
      <cdr:y>0.57423</cdr:y>
    </cdr:to>
    <cdr:sp macro="" textlink="">
      <cdr:nvSpPr>
        <cdr:cNvPr id="19" name="TextBox 4"/>
        <cdr:cNvSpPr txBox="1"/>
      </cdr:nvSpPr>
      <cdr:spPr>
        <a:xfrm xmlns:a="http://schemas.openxmlformats.org/drawingml/2006/main">
          <a:off x="1479550" y="2212975"/>
          <a:ext cx="749239" cy="292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i="0" u="none" strike="noStrike" kern="1200" spc="0" baseline="0">
              <a:solidFill>
                <a:srgbClr val="FF0000"/>
              </a:solidFill>
              <a:latin typeface="Andalus" panose="02020603050405020304" pitchFamily="18" charset="-78"/>
              <a:ea typeface="+mn-ea"/>
              <a:cs typeface="+mn-cs"/>
            </a:rPr>
            <a:t>+600%</a:t>
          </a:r>
        </a:p>
      </cdr:txBody>
    </cdr:sp>
  </cdr:relSizeAnchor>
  <cdr:relSizeAnchor xmlns:cdr="http://schemas.openxmlformats.org/drawingml/2006/chartDrawing">
    <cdr:from>
      <cdr:x>0.55622</cdr:x>
      <cdr:y>0.27147</cdr:y>
    </cdr:from>
    <cdr:to>
      <cdr:x>0.66867</cdr:x>
      <cdr:y>0.36245</cdr:y>
    </cdr:to>
    <cdr:sp macro="" textlink="">
      <cdr:nvSpPr>
        <cdr:cNvPr id="20" name="TextBox 4"/>
        <cdr:cNvSpPr txBox="1"/>
      </cdr:nvSpPr>
      <cdr:spPr>
        <a:xfrm xmlns:a="http://schemas.openxmlformats.org/drawingml/2006/main">
          <a:off x="4413250" y="1184274"/>
          <a:ext cx="892175" cy="396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i="0" u="none" strike="noStrike" kern="1200" spc="0" baseline="0">
              <a:solidFill>
                <a:srgbClr val="FF0000"/>
              </a:solidFill>
              <a:latin typeface="Andalus" panose="02020603050405020304" pitchFamily="18" charset="-78"/>
              <a:ea typeface="+mn-ea"/>
              <a:cs typeface="+mn-cs"/>
            </a:rPr>
            <a:t>+1600%</a:t>
          </a:r>
        </a:p>
      </cdr:txBody>
    </cdr:sp>
  </cdr:relSizeAnchor>
  <cdr:relSizeAnchor xmlns:cdr="http://schemas.openxmlformats.org/drawingml/2006/chartDrawing">
    <cdr:from>
      <cdr:x>0.78431</cdr:x>
      <cdr:y>0.25837</cdr:y>
    </cdr:from>
    <cdr:to>
      <cdr:x>0.87874</cdr:x>
      <cdr:y>0.32532</cdr:y>
    </cdr:to>
    <cdr:sp macro="" textlink="">
      <cdr:nvSpPr>
        <cdr:cNvPr id="21" name="TextBox 4"/>
        <cdr:cNvSpPr txBox="1"/>
      </cdr:nvSpPr>
      <cdr:spPr>
        <a:xfrm xmlns:a="http://schemas.openxmlformats.org/drawingml/2006/main">
          <a:off x="6223000" y="1127125"/>
          <a:ext cx="749239" cy="292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i="0" u="none" strike="noStrike" kern="1200" spc="0" baseline="0">
              <a:solidFill>
                <a:srgbClr val="FF0000"/>
              </a:solidFill>
              <a:latin typeface="Andalus" panose="02020603050405020304" pitchFamily="18" charset="-78"/>
              <a:ea typeface="+mn-ea"/>
              <a:cs typeface="+mn-cs"/>
            </a:rPr>
            <a:t>+600%</a:t>
          </a:r>
        </a:p>
      </cdr:txBody>
    </cdr:sp>
  </cdr:relSizeAnchor>
  <cdr:relSizeAnchor xmlns:cdr="http://schemas.openxmlformats.org/drawingml/2006/chartDrawing">
    <cdr:from>
      <cdr:x>0.85994</cdr:x>
      <cdr:y>0.43086</cdr:y>
    </cdr:from>
    <cdr:to>
      <cdr:x>0.96879</cdr:x>
      <cdr:y>0.56987</cdr:y>
    </cdr:to>
    <cdr:sp macro="" textlink="">
      <cdr:nvSpPr>
        <cdr:cNvPr id="23" name="TextBox 4"/>
        <cdr:cNvSpPr txBox="1"/>
      </cdr:nvSpPr>
      <cdr:spPr>
        <a:xfrm xmlns:a="http://schemas.openxmlformats.org/drawingml/2006/main">
          <a:off x="6823075" y="1879600"/>
          <a:ext cx="863600" cy="606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i="0" u="none" strike="noStrike" kern="1200" spc="0" baseline="0">
              <a:solidFill>
                <a:srgbClr val="FF0000"/>
              </a:solidFill>
              <a:latin typeface="Andalus" panose="02020603050405020304" pitchFamily="18" charset="-78"/>
              <a:ea typeface="+mn-ea"/>
              <a:cs typeface="+mn-cs"/>
            </a:rPr>
            <a:t>CAPE 27 (2016)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19</xdr:col>
      <xdr:colOff>0</xdr:colOff>
      <xdr:row>7</xdr:row>
      <xdr:rowOff>0</xdr:rowOff>
    </xdr:from>
    <xdr:to>
      <xdr:col>32</xdr:col>
      <xdr:colOff>9525</xdr:colOff>
      <xdr:row>29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485775</xdr:colOff>
      <xdr:row>12</xdr:row>
      <xdr:rowOff>114300</xdr:rowOff>
    </xdr:from>
    <xdr:to>
      <xdr:col>31</xdr:col>
      <xdr:colOff>0</xdr:colOff>
      <xdr:row>15</xdr:row>
      <xdr:rowOff>57150</xdr:rowOff>
    </xdr:to>
    <xdr:cxnSp macro="">
      <xdr:nvCxnSpPr>
        <xdr:cNvPr id="6" name="Straight Arrow Connector 5"/>
        <xdr:cNvCxnSpPr/>
      </xdr:nvCxnSpPr>
      <xdr:spPr>
        <a:xfrm flipV="1">
          <a:off x="19897725" y="2400300"/>
          <a:ext cx="123825" cy="514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0.58223</cdr:x>
      <cdr:y>0.21595</cdr:y>
    </cdr:from>
    <cdr:to>
      <cdr:x>0.66711</cdr:x>
      <cdr:y>0.3577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81476" y="928688"/>
          <a:ext cx="609600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0.94105</cdr:y>
    </cdr:from>
    <cdr:to>
      <cdr:x>0.99822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4105284"/>
          <a:ext cx="7920203" cy="257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1">
              <a:solidFill>
                <a:schemeClr val="bg2">
                  <a:lumMod val="75000"/>
                </a:schemeClr>
              </a:solidFill>
              <a:latin typeface="+mn-lt"/>
            </a:rPr>
            <a:t>Source: </a:t>
          </a:r>
          <a:r>
            <a:rPr lang="en-US" sz="1000" b="1" i="1">
              <a:solidFill>
                <a:schemeClr val="bg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Global</a:t>
          </a:r>
          <a:r>
            <a:rPr lang="en-US" sz="1000" b="1" i="1" baseline="0">
              <a:solidFill>
                <a:schemeClr val="bg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Financial Data and Historical Statistics of the United States.  Format and composition The Wealth Of Markets  </a:t>
          </a:r>
          <a:endParaRPr lang="en-US" sz="1000" b="1" i="1">
            <a:solidFill>
              <a:schemeClr val="bg2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r"/>
          <a:endParaRPr lang="en-US" sz="1100">
            <a:solidFill>
              <a:schemeClr val="bg2">
                <a:lumMod val="75000"/>
              </a:schemeClr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0.58223</cdr:x>
      <cdr:y>0.21595</cdr:y>
    </cdr:from>
    <cdr:to>
      <cdr:x>0.66711</cdr:x>
      <cdr:y>0.3577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181476" y="928688"/>
          <a:ext cx="609600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0.89236</cdr:x>
      <cdr:y>0.17977</cdr:y>
    </cdr:from>
    <cdr:to>
      <cdr:x>0.98679</cdr:x>
      <cdr:y>0.24672</cdr:y>
    </cdr:to>
    <cdr:sp macro="" textlink="">
      <cdr:nvSpPr>
        <cdr:cNvPr id="12" name="TextBox 4"/>
        <cdr:cNvSpPr txBox="1"/>
      </cdr:nvSpPr>
      <cdr:spPr>
        <a:xfrm xmlns:a="http://schemas.openxmlformats.org/drawingml/2006/main">
          <a:off x="7080251" y="784225"/>
          <a:ext cx="749300" cy="292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i="0" u="none" strike="noStrike" kern="1200" spc="0" baseline="0">
              <a:solidFill>
                <a:srgbClr val="FF0000"/>
              </a:solidFill>
              <a:latin typeface="Andalus" panose="02020603050405020304" pitchFamily="18" charset="-78"/>
              <a:ea typeface="+mn-ea"/>
              <a:cs typeface="+mn-cs"/>
            </a:rPr>
            <a:t>+460%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347661</xdr:colOff>
      <xdr:row>15</xdr:row>
      <xdr:rowOff>157160</xdr:rowOff>
    </xdr:from>
    <xdr:to>
      <xdr:col>21</xdr:col>
      <xdr:colOff>476251</xdr:colOff>
      <xdr:row>43</xdr:row>
      <xdr:rowOff>28576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514349</xdr:colOff>
      <xdr:row>25</xdr:row>
      <xdr:rowOff>133350</xdr:rowOff>
    </xdr:from>
    <xdr:to>
      <xdr:col>12</xdr:col>
      <xdr:colOff>485775</xdr:colOff>
      <xdr:row>28</xdr:row>
      <xdr:rowOff>76200</xdr:rowOff>
    </xdr:to>
    <xdr:sp macro="" textlink="">
      <xdr:nvSpPr>
        <xdr:cNvPr id="5" name="TextBox 4"/>
        <xdr:cNvSpPr txBox="1"/>
      </xdr:nvSpPr>
      <xdr:spPr>
        <a:xfrm>
          <a:off x="6781799" y="4895850"/>
          <a:ext cx="1190626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 kern="1200" spc="0" baseline="0">
              <a:solidFill>
                <a:srgbClr val="FF0000"/>
              </a:solidFill>
              <a:latin typeface="Andalus" panose="02020603050405020304" pitchFamily="18" charset="-78"/>
              <a:ea typeface="+mn-ea"/>
              <a:cs typeface="+mn-cs"/>
            </a:rPr>
            <a:t>25 (1921)</a:t>
          </a:r>
        </a:p>
      </xdr:txBody>
    </xdr:sp>
    <xdr:clientData/>
  </xdr:twoCellAnchor>
  <xdr:twoCellAnchor>
    <xdr:from>
      <xdr:col>20</xdr:col>
      <xdr:colOff>552450</xdr:colOff>
      <xdr:row>24</xdr:row>
      <xdr:rowOff>0</xdr:rowOff>
    </xdr:from>
    <xdr:to>
      <xdr:col>21</xdr:col>
      <xdr:colOff>0</xdr:colOff>
      <xdr:row>25</xdr:row>
      <xdr:rowOff>161925</xdr:rowOff>
    </xdr:to>
    <xdr:cxnSp macro="">
      <xdr:nvCxnSpPr>
        <xdr:cNvPr id="7" name="Straight Arrow Connector 6"/>
        <xdr:cNvCxnSpPr/>
      </xdr:nvCxnSpPr>
      <xdr:spPr>
        <a:xfrm>
          <a:off x="12915900" y="4572000"/>
          <a:ext cx="57150" cy="3524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0.34947</cdr:x>
      <cdr:y>0.25023</cdr:y>
    </cdr:from>
    <cdr:to>
      <cdr:x>0.49783</cdr:x>
      <cdr:y>0.35457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2814390" y="1302536"/>
          <a:ext cx="1194865" cy="5431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i="0" u="none" strike="noStrike" kern="1200" spc="0" baseline="0">
              <a:solidFill>
                <a:srgbClr val="FF0000"/>
              </a:solidFill>
              <a:latin typeface="Andalus" panose="02020603050405020304" pitchFamily="18" charset="-78"/>
              <a:ea typeface="+mn-ea"/>
              <a:cs typeface="+mn-cs"/>
            </a:rPr>
            <a:t>32 (1929)</a:t>
          </a:r>
        </a:p>
      </cdr:txBody>
    </cdr:sp>
  </cdr:relSizeAnchor>
  <cdr:relSizeAnchor xmlns:cdr="http://schemas.openxmlformats.org/drawingml/2006/chartDrawing">
    <cdr:from>
      <cdr:x>0.57976</cdr:x>
      <cdr:y>0.38072</cdr:y>
    </cdr:from>
    <cdr:to>
      <cdr:x>0.72813</cdr:x>
      <cdr:y>0.48507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4669023" y="1981811"/>
          <a:ext cx="1194866" cy="5431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i="0" u="none" strike="noStrike" kern="1200" spc="0" baseline="0">
              <a:solidFill>
                <a:srgbClr val="FF0000"/>
              </a:solidFill>
              <a:latin typeface="Andalus" panose="02020603050405020304" pitchFamily="18" charset="-78"/>
              <a:ea typeface="+mn-ea"/>
              <a:cs typeface="+mn-cs"/>
            </a:rPr>
            <a:t>24 (1966)</a:t>
          </a:r>
        </a:p>
      </cdr:txBody>
    </cdr:sp>
  </cdr:relSizeAnchor>
  <cdr:relSizeAnchor xmlns:cdr="http://schemas.openxmlformats.org/drawingml/2006/chartDrawing">
    <cdr:from>
      <cdr:x>0.78989</cdr:x>
      <cdr:y>0.06563</cdr:y>
    </cdr:from>
    <cdr:to>
      <cdr:x>0.93825</cdr:x>
      <cdr:y>0.16997</cdr:y>
    </cdr:to>
    <cdr:sp macro="" textlink="">
      <cdr:nvSpPr>
        <cdr:cNvPr id="4" name="TextBox 4"/>
        <cdr:cNvSpPr txBox="1"/>
      </cdr:nvSpPr>
      <cdr:spPr>
        <a:xfrm xmlns:a="http://schemas.openxmlformats.org/drawingml/2006/main">
          <a:off x="6361257" y="341615"/>
          <a:ext cx="1194865" cy="5431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i="0" u="none" strike="noStrike" kern="1200" spc="0" baseline="0">
              <a:solidFill>
                <a:srgbClr val="FF0000"/>
              </a:solidFill>
              <a:latin typeface="Andalus" panose="02020603050405020304" pitchFamily="18" charset="-78"/>
              <a:ea typeface="+mn-ea"/>
              <a:cs typeface="+mn-cs"/>
            </a:rPr>
            <a:t>44 (1999)</a:t>
          </a:r>
        </a:p>
      </cdr:txBody>
    </cdr:sp>
  </cdr:relSizeAnchor>
  <cdr:relSizeAnchor xmlns:cdr="http://schemas.openxmlformats.org/drawingml/2006/chartDrawing">
    <cdr:from>
      <cdr:x>0.8126</cdr:x>
      <cdr:y>0.32306</cdr:y>
    </cdr:from>
    <cdr:to>
      <cdr:x>0.93486</cdr:x>
      <cdr:y>0.41034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544199" y="1681649"/>
          <a:ext cx="984570" cy="454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i="0" u="none" strike="noStrike" kern="1200" spc="0" baseline="0">
              <a:solidFill>
                <a:srgbClr val="FF0000"/>
              </a:solidFill>
              <a:latin typeface="Andalus" panose="02020603050405020304" pitchFamily="18" charset="-78"/>
              <a:ea typeface="+mn-ea"/>
              <a:cs typeface="+mn-cs"/>
            </a:rPr>
            <a:t>27 (2007)</a:t>
          </a:r>
        </a:p>
      </cdr:txBody>
    </cdr:sp>
  </cdr:relSizeAnchor>
  <cdr:relSizeAnchor xmlns:cdr="http://schemas.openxmlformats.org/drawingml/2006/chartDrawing">
    <cdr:from>
      <cdr:x>0.87326</cdr:x>
      <cdr:y>0.2353</cdr:y>
    </cdr:from>
    <cdr:to>
      <cdr:x>0.99409</cdr:x>
      <cdr:y>0.31747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032722" y="1224816"/>
          <a:ext cx="973042" cy="4277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i="0" u="none" strike="noStrike" kern="1200" spc="0" baseline="0">
              <a:solidFill>
                <a:srgbClr val="FF0000"/>
              </a:solidFill>
              <a:latin typeface="Andalus" panose="02020603050405020304" pitchFamily="18" charset="-78"/>
              <a:ea typeface="+mn-ea"/>
              <a:cs typeface="+mn-cs"/>
            </a:rPr>
            <a:t>27 current </a:t>
          </a:r>
        </a:p>
      </cdr:txBody>
    </cdr:sp>
  </cdr:relSizeAnchor>
  <cdr:relSizeAnchor xmlns:cdr="http://schemas.openxmlformats.org/drawingml/2006/chartDrawing">
    <cdr:from>
      <cdr:x>0.0619</cdr:x>
      <cdr:y>0.31168</cdr:y>
    </cdr:from>
    <cdr:to>
      <cdr:x>0.20974</cdr:x>
      <cdr:y>0.41049</cdr:y>
    </cdr:to>
    <cdr:sp macro="" textlink="">
      <cdr:nvSpPr>
        <cdr:cNvPr id="8" name="TextBox 4"/>
        <cdr:cNvSpPr txBox="1"/>
      </cdr:nvSpPr>
      <cdr:spPr>
        <a:xfrm xmlns:a="http://schemas.openxmlformats.org/drawingml/2006/main">
          <a:off x="498475" y="1622425"/>
          <a:ext cx="1190626" cy="514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i="0" u="none" strike="noStrike" kern="1200" spc="0" baseline="0">
              <a:solidFill>
                <a:srgbClr val="FF0000"/>
              </a:solidFill>
              <a:latin typeface="Andalus" panose="02020603050405020304" pitchFamily="18" charset="-78"/>
              <a:ea typeface="+mn-ea"/>
              <a:cs typeface="+mn-cs"/>
            </a:rPr>
            <a:t>25 (1901)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P1410"/>
  <sheetViews>
    <sheetView tabSelected="1" workbookViewId="0">
      <selection activeCell="K112" sqref="K112"/>
    </sheetView>
  </sheetViews>
  <sheetFormatPr defaultRowHeight="15" x14ac:dyDescent="0.25"/>
  <cols>
    <col min="3" max="3" width="10.140625" bestFit="1" customWidth="1"/>
    <col min="7" max="7" width="10.140625" bestFit="1" customWidth="1"/>
    <col min="9" max="9" width="9.85546875" bestFit="1" customWidth="1"/>
    <col min="10" max="10" width="10.85546875" customWidth="1"/>
    <col min="13" max="13" width="10.140625" bestFit="1" customWidth="1"/>
    <col min="15" max="15" width="9.140625" style="5"/>
  </cols>
  <sheetData>
    <row r="6" spans="3:16" x14ac:dyDescent="0.25">
      <c r="C6" s="1">
        <v>18902</v>
      </c>
      <c r="D6">
        <v>0.28029820800211841</v>
      </c>
      <c r="E6" s="2">
        <v>0.15922338448865569</v>
      </c>
      <c r="G6" s="1">
        <v>31</v>
      </c>
      <c r="H6" s="3">
        <v>2.58</v>
      </c>
      <c r="I6" s="3">
        <v>66.13</v>
      </c>
      <c r="J6" s="4">
        <v>18.70379741725144</v>
      </c>
    </row>
    <row r="7" spans="3:16" x14ac:dyDescent="0.25">
      <c r="C7" s="1">
        <v>18994</v>
      </c>
      <c r="D7">
        <v>0.28164735566548255</v>
      </c>
      <c r="E7" s="2">
        <v>0.16387432846776129</v>
      </c>
      <c r="G7" s="1">
        <v>59</v>
      </c>
      <c r="H7" s="3">
        <v>2.58</v>
      </c>
      <c r="I7" s="3">
        <v>63.96</v>
      </c>
      <c r="J7" s="4">
        <v>18.775793421238383</v>
      </c>
    </row>
    <row r="8" spans="3:16" x14ac:dyDescent="0.25">
      <c r="C8" s="1">
        <v>19085</v>
      </c>
      <c r="D8">
        <v>0.28589911535911244</v>
      </c>
      <c r="E8" s="2">
        <v>0.15681080788571489</v>
      </c>
      <c r="G8" s="1">
        <v>91</v>
      </c>
      <c r="H8" s="3">
        <v>2.58</v>
      </c>
      <c r="I8" s="3">
        <v>65.39</v>
      </c>
      <c r="J8" s="4">
        <v>18.936402033322736</v>
      </c>
      <c r="P8" s="5"/>
    </row>
    <row r="9" spans="3:16" x14ac:dyDescent="0.25">
      <c r="C9" s="1">
        <v>19176</v>
      </c>
      <c r="D9">
        <v>0.28229550375951867</v>
      </c>
      <c r="E9" s="2">
        <v>0.12605203348589922</v>
      </c>
      <c r="G9" s="1">
        <v>121</v>
      </c>
      <c r="H9" s="3">
        <v>2.58</v>
      </c>
      <c r="I9" s="3">
        <v>61.33</v>
      </c>
      <c r="J9" s="4">
        <v>18.403197016950422</v>
      </c>
      <c r="P9" s="5"/>
    </row>
    <row r="10" spans="3:16" x14ac:dyDescent="0.25">
      <c r="C10" s="1">
        <v>19268</v>
      </c>
      <c r="D10">
        <v>0.26798131944266251</v>
      </c>
      <c r="E10" s="2">
        <v>0.13039023147805318</v>
      </c>
      <c r="G10" s="1">
        <v>152</v>
      </c>
      <c r="H10" s="3">
        <v>2.58</v>
      </c>
      <c r="I10" s="3">
        <v>59.1</v>
      </c>
      <c r="J10" s="4">
        <v>17.992711584303986</v>
      </c>
      <c r="P10" s="5"/>
    </row>
    <row r="11" spans="3:16" x14ac:dyDescent="0.25">
      <c r="C11" s="1">
        <v>19360</v>
      </c>
      <c r="D11">
        <v>0.26062446827965113</v>
      </c>
      <c r="E11" s="2">
        <v>0.13381173820488979</v>
      </c>
      <c r="G11" s="1">
        <v>182</v>
      </c>
      <c r="H11" s="3">
        <v>2.58</v>
      </c>
      <c r="I11" s="3">
        <v>54.83</v>
      </c>
      <c r="J11" s="4">
        <v>17.689545468952812</v>
      </c>
      <c r="P11" s="5"/>
    </row>
    <row r="12" spans="3:16" x14ac:dyDescent="0.25">
      <c r="C12" s="1">
        <v>19450</v>
      </c>
      <c r="D12">
        <v>0.24607550415628726</v>
      </c>
      <c r="E12" s="2">
        <v>0.14493868935291609</v>
      </c>
      <c r="G12" s="1">
        <v>213</v>
      </c>
      <c r="H12" s="3">
        <v>2.58</v>
      </c>
      <c r="I12" s="3">
        <v>56.8</v>
      </c>
      <c r="J12" s="4">
        <v>18.069614666784201</v>
      </c>
      <c r="P12" s="5"/>
    </row>
    <row r="13" spans="3:16" x14ac:dyDescent="0.25">
      <c r="C13" s="1">
        <v>19541</v>
      </c>
      <c r="D13">
        <v>0.2369488077176807</v>
      </c>
      <c r="E13" s="2">
        <v>0.15424086760128275</v>
      </c>
      <c r="G13" s="1">
        <v>244</v>
      </c>
      <c r="H13" s="3">
        <v>2.67</v>
      </c>
      <c r="I13" s="3">
        <v>57.81</v>
      </c>
      <c r="J13" s="4">
        <v>17.341874151224722</v>
      </c>
      <c r="P13" s="5"/>
    </row>
    <row r="14" spans="3:16" x14ac:dyDescent="0.25">
      <c r="C14" s="1">
        <v>19633</v>
      </c>
      <c r="D14">
        <v>0.25114415155873826</v>
      </c>
      <c r="E14" s="2">
        <v>0.16111141349551916</v>
      </c>
      <c r="G14" s="1">
        <v>274</v>
      </c>
      <c r="H14" s="3">
        <v>2.5</v>
      </c>
      <c r="I14" s="3">
        <v>54.14</v>
      </c>
      <c r="J14" s="4">
        <v>18.102398784556062</v>
      </c>
      <c r="P14" s="5"/>
    </row>
    <row r="15" spans="3:16" x14ac:dyDescent="0.25">
      <c r="C15" s="1">
        <v>19725</v>
      </c>
      <c r="D15">
        <v>0.26438096150506857</v>
      </c>
      <c r="E15" s="2">
        <v>0.15851622016133282</v>
      </c>
      <c r="G15" s="1">
        <v>305</v>
      </c>
      <c r="H15" s="3">
        <v>2.67</v>
      </c>
      <c r="I15" s="3">
        <v>59.04</v>
      </c>
      <c r="J15" s="4">
        <v>19.419584603760768</v>
      </c>
      <c r="P15" s="5"/>
    </row>
    <row r="16" spans="3:16" x14ac:dyDescent="0.25">
      <c r="C16" s="1">
        <v>19815</v>
      </c>
      <c r="D16">
        <v>0.28144994272888202</v>
      </c>
      <c r="E16" s="2">
        <v>0.1542007790840183</v>
      </c>
      <c r="G16" s="1">
        <v>335</v>
      </c>
      <c r="H16" s="3">
        <v>2.75</v>
      </c>
      <c r="I16" s="3">
        <v>66.59</v>
      </c>
      <c r="J16" s="4">
        <v>20.744051160870864</v>
      </c>
      <c r="P16" s="5"/>
    </row>
    <row r="17" spans="3:16" x14ac:dyDescent="0.25">
      <c r="C17" s="1">
        <v>19906</v>
      </c>
      <c r="D17">
        <v>0.30106583561010525</v>
      </c>
      <c r="E17" s="2">
        <v>0.14814139140644622</v>
      </c>
      <c r="G17" s="1">
        <v>366</v>
      </c>
      <c r="H17" s="3">
        <v>2.5</v>
      </c>
      <c r="I17" s="3">
        <v>70.709999999999994</v>
      </c>
      <c r="J17" s="4">
        <v>20.978581834536204</v>
      </c>
      <c r="P17" s="5"/>
    </row>
    <row r="18" spans="3:16" x14ac:dyDescent="0.25">
      <c r="C18" s="1">
        <v>19998</v>
      </c>
      <c r="D18">
        <v>0.30326315473739607</v>
      </c>
      <c r="E18" s="2">
        <v>0.13953452323941318</v>
      </c>
      <c r="G18" s="1">
        <v>397</v>
      </c>
      <c r="H18" s="3">
        <v>2.75</v>
      </c>
      <c r="I18" s="3">
        <v>66.81</v>
      </c>
      <c r="J18" s="4">
        <v>21.679149848206205</v>
      </c>
      <c r="P18" s="5"/>
    </row>
    <row r="19" spans="3:16" x14ac:dyDescent="0.25">
      <c r="C19" s="1">
        <v>20090</v>
      </c>
      <c r="D19">
        <v>0.30749343647914706</v>
      </c>
      <c r="E19" s="2">
        <v>0.12767000212208446</v>
      </c>
      <c r="G19" s="1">
        <v>425</v>
      </c>
      <c r="H19" s="3">
        <v>2.83</v>
      </c>
      <c r="I19" s="3">
        <v>67</v>
      </c>
      <c r="J19" s="4">
        <v>22.34758395068387</v>
      </c>
      <c r="P19" s="5"/>
    </row>
    <row r="20" spans="3:16" x14ac:dyDescent="0.25">
      <c r="C20" s="1">
        <v>20180</v>
      </c>
      <c r="D20">
        <v>0.32701337144023679</v>
      </c>
      <c r="E20" s="2">
        <v>0.127278762612135</v>
      </c>
      <c r="G20" s="1">
        <v>456</v>
      </c>
      <c r="H20" s="3">
        <v>3.17</v>
      </c>
      <c r="I20" s="3">
        <v>69.430000000000007</v>
      </c>
      <c r="J20" s="4">
        <v>24.409716994827232</v>
      </c>
      <c r="P20" s="5"/>
    </row>
    <row r="21" spans="3:16" x14ac:dyDescent="0.25">
      <c r="C21" s="1">
        <v>20271</v>
      </c>
      <c r="D21">
        <v>0.33815307094553271</v>
      </c>
      <c r="E21" s="2">
        <v>0.11149163555918262</v>
      </c>
      <c r="G21" s="1">
        <v>486</v>
      </c>
      <c r="H21" s="3">
        <v>3.58</v>
      </c>
      <c r="I21" s="3">
        <v>75.8</v>
      </c>
      <c r="J21" s="4">
        <v>23.064012684863577</v>
      </c>
      <c r="P21" s="5"/>
    </row>
    <row r="22" spans="3:16" x14ac:dyDescent="0.25">
      <c r="C22" s="1">
        <v>20363</v>
      </c>
      <c r="D22">
        <v>0.33867302968357088</v>
      </c>
      <c r="E22" s="2">
        <v>0.11179864253571137</v>
      </c>
      <c r="G22" s="1">
        <v>517</v>
      </c>
      <c r="H22" s="3">
        <v>3.5</v>
      </c>
      <c r="I22" s="3">
        <v>75.77</v>
      </c>
      <c r="J22" s="4">
        <v>25.238466205960357</v>
      </c>
      <c r="P22" s="5"/>
    </row>
    <row r="23" spans="3:16" x14ac:dyDescent="0.25">
      <c r="C23" s="1">
        <v>20455</v>
      </c>
      <c r="D23">
        <v>0.35181297195095346</v>
      </c>
      <c r="E23" s="2">
        <v>0.11012668991357111</v>
      </c>
      <c r="G23" s="1">
        <v>547</v>
      </c>
      <c r="H23" s="3">
        <v>3.42</v>
      </c>
      <c r="I23" s="3">
        <v>76.47</v>
      </c>
      <c r="J23" s="4">
        <v>23.144848553708112</v>
      </c>
      <c r="P23" s="5"/>
    </row>
    <row r="24" spans="3:16" x14ac:dyDescent="0.25">
      <c r="C24" s="1">
        <v>20546</v>
      </c>
      <c r="D24">
        <v>0.34255695780994816</v>
      </c>
      <c r="E24" s="2">
        <v>9.8956041809644679E-2</v>
      </c>
      <c r="G24" s="1">
        <v>578</v>
      </c>
      <c r="H24" s="3">
        <v>3.5</v>
      </c>
      <c r="I24" s="3">
        <v>71.63</v>
      </c>
      <c r="J24" s="4">
        <v>23.077177713844389</v>
      </c>
      <c r="P24" s="5"/>
    </row>
    <row r="25" spans="3:16" x14ac:dyDescent="0.25">
      <c r="C25" s="1">
        <v>20637</v>
      </c>
      <c r="D25">
        <v>0.33562680025934366</v>
      </c>
      <c r="E25" s="2">
        <v>9.6601246696362164E-2</v>
      </c>
      <c r="G25" s="1">
        <v>609</v>
      </c>
      <c r="H25" s="3">
        <v>3.42</v>
      </c>
      <c r="I25" s="3">
        <v>73.47</v>
      </c>
      <c r="J25" s="4">
        <v>22.590468316860246</v>
      </c>
      <c r="P25" s="5"/>
    </row>
    <row r="26" spans="3:16" x14ac:dyDescent="0.25">
      <c r="C26" s="1">
        <v>20729</v>
      </c>
      <c r="D26">
        <v>0.34809979655993017</v>
      </c>
      <c r="E26" s="2">
        <v>8.929155094782848E-2</v>
      </c>
      <c r="G26" s="1">
        <v>639</v>
      </c>
      <c r="H26" s="3">
        <v>3.58</v>
      </c>
      <c r="I26" s="3">
        <v>66.66</v>
      </c>
      <c r="J26" s="4">
        <v>22.252901618408934</v>
      </c>
      <c r="P26" s="5"/>
    </row>
    <row r="27" spans="3:16" x14ac:dyDescent="0.25">
      <c r="C27" s="1">
        <v>20821</v>
      </c>
      <c r="D27">
        <v>0.33316378374832706</v>
      </c>
      <c r="E27" s="2">
        <v>9.1338809251275466E-2</v>
      </c>
      <c r="G27" s="1">
        <v>670</v>
      </c>
      <c r="H27" s="3">
        <v>3.58</v>
      </c>
      <c r="I27" s="3">
        <v>64.45</v>
      </c>
      <c r="J27" s="4">
        <v>22.375074777652809</v>
      </c>
      <c r="P27" s="5"/>
    </row>
    <row r="28" spans="3:16" x14ac:dyDescent="0.25">
      <c r="C28" s="1">
        <v>20911</v>
      </c>
      <c r="D28">
        <v>0.3476821117965172</v>
      </c>
      <c r="E28" s="2">
        <v>0.11014437102205044</v>
      </c>
      <c r="G28" s="1">
        <v>700</v>
      </c>
      <c r="H28" s="3">
        <v>3.58</v>
      </c>
      <c r="I28" s="3">
        <v>65.680000000000007</v>
      </c>
      <c r="J28" s="4">
        <v>21.680215141029695</v>
      </c>
      <c r="P28" s="5"/>
    </row>
    <row r="29" spans="3:16" x14ac:dyDescent="0.25">
      <c r="C29" s="1">
        <v>21002</v>
      </c>
      <c r="D29">
        <v>0.32267919179057825</v>
      </c>
      <c r="E29" s="2">
        <v>0.10265230407288595</v>
      </c>
      <c r="G29" s="1">
        <v>731</v>
      </c>
      <c r="H29" s="3">
        <v>3.5</v>
      </c>
      <c r="I29" s="3">
        <v>64.56</v>
      </c>
      <c r="J29" s="4">
        <v>22.340290796033582</v>
      </c>
      <c r="P29" s="5"/>
    </row>
    <row r="30" spans="3:16" x14ac:dyDescent="0.25">
      <c r="C30" s="1">
        <v>21094</v>
      </c>
      <c r="D30">
        <v>0.31759479758197473</v>
      </c>
      <c r="E30" s="2">
        <v>0.12190777241268358</v>
      </c>
      <c r="G30" s="1">
        <v>762</v>
      </c>
      <c r="H30" s="3">
        <v>3.58</v>
      </c>
      <c r="I30" s="3">
        <v>64.95</v>
      </c>
      <c r="J30" s="4">
        <v>22.459957452460415</v>
      </c>
      <c r="P30" s="5"/>
    </row>
    <row r="31" spans="3:16" x14ac:dyDescent="0.25">
      <c r="C31" s="1">
        <v>21186</v>
      </c>
      <c r="D31">
        <v>0.32827337985465238</v>
      </c>
      <c r="E31" s="2">
        <v>0.12790152939403709</v>
      </c>
      <c r="G31" s="1">
        <v>790</v>
      </c>
      <c r="H31" s="3">
        <v>3.5</v>
      </c>
      <c r="I31" s="3">
        <v>64.81</v>
      </c>
      <c r="J31" s="4">
        <v>22.410652288217353</v>
      </c>
      <c r="P31" s="5"/>
    </row>
    <row r="32" spans="3:16" x14ac:dyDescent="0.25">
      <c r="C32" s="1">
        <v>21276</v>
      </c>
      <c r="D32">
        <v>0.33864197211292885</v>
      </c>
      <c r="E32" s="2">
        <v>0.11432354688550261</v>
      </c>
      <c r="G32" s="1">
        <v>821</v>
      </c>
      <c r="H32" s="3">
        <v>3.42</v>
      </c>
      <c r="I32" s="3">
        <v>67.19</v>
      </c>
      <c r="J32" s="4">
        <v>22.823108698497858</v>
      </c>
      <c r="P32" s="5"/>
    </row>
    <row r="33" spans="3:16" x14ac:dyDescent="0.25">
      <c r="C33" s="1">
        <v>21367</v>
      </c>
      <c r="D33">
        <v>0.36060493368042645</v>
      </c>
      <c r="E33" s="2">
        <v>0.11709191228647842</v>
      </c>
      <c r="G33" s="1">
        <v>851</v>
      </c>
      <c r="H33" s="3">
        <v>3.25</v>
      </c>
      <c r="I33" s="3">
        <v>67.010000000000005</v>
      </c>
      <c r="J33" s="4">
        <v>22.427954493329814</v>
      </c>
      <c r="P33" s="5"/>
    </row>
    <row r="34" spans="3:16" x14ac:dyDescent="0.25">
      <c r="C34" s="1">
        <v>21459</v>
      </c>
      <c r="D34">
        <v>0.36757597772006384</v>
      </c>
      <c r="E34" s="2">
        <v>0.10907275458283072</v>
      </c>
      <c r="G34" s="1">
        <v>882</v>
      </c>
      <c r="H34" s="3">
        <v>3.25</v>
      </c>
      <c r="I34" s="3">
        <v>66.42</v>
      </c>
      <c r="J34" s="4">
        <v>21.963742295514635</v>
      </c>
      <c r="P34" s="5"/>
    </row>
    <row r="35" spans="3:16" x14ac:dyDescent="0.25">
      <c r="C35" s="1">
        <v>21551</v>
      </c>
      <c r="D35">
        <v>0.36932142811642182</v>
      </c>
      <c r="E35" s="2">
        <v>9.9426776769077074E-2</v>
      </c>
      <c r="G35" s="1">
        <v>912</v>
      </c>
      <c r="H35" s="3">
        <v>3.25</v>
      </c>
      <c r="I35" s="3">
        <v>64.31</v>
      </c>
      <c r="J35" s="4">
        <v>22.385686589401377</v>
      </c>
      <c r="P35" s="5"/>
    </row>
    <row r="36" spans="3:16" x14ac:dyDescent="0.25">
      <c r="C36" s="1">
        <v>21641</v>
      </c>
      <c r="D36">
        <v>0.3746067938398655</v>
      </c>
      <c r="E36" s="2">
        <v>9.642563091782641E-2</v>
      </c>
      <c r="G36" s="1">
        <v>943</v>
      </c>
      <c r="H36" s="3">
        <v>3</v>
      </c>
      <c r="I36" s="3">
        <v>65.819999999999993</v>
      </c>
      <c r="J36" s="4">
        <v>23.168671834092869</v>
      </c>
      <c r="P36" s="5"/>
    </row>
    <row r="37" spans="3:16" x14ac:dyDescent="0.25">
      <c r="C37" s="1">
        <v>21732</v>
      </c>
      <c r="D37">
        <v>0.36660699783657058</v>
      </c>
      <c r="E37" s="2">
        <v>8.6456377171435506E-2</v>
      </c>
      <c r="G37" s="1">
        <v>974</v>
      </c>
      <c r="H37" s="3">
        <v>2.92</v>
      </c>
      <c r="I37" s="3">
        <v>66.28</v>
      </c>
      <c r="J37" s="4">
        <v>22.856566381954501</v>
      </c>
      <c r="P37" s="5"/>
    </row>
    <row r="38" spans="3:16" x14ac:dyDescent="0.25">
      <c r="C38" s="1">
        <v>21824</v>
      </c>
      <c r="D38">
        <v>0.37673560379255272</v>
      </c>
      <c r="E38" s="2">
        <v>8.4307656717535151E-2</v>
      </c>
      <c r="G38" s="1">
        <v>1004</v>
      </c>
      <c r="H38" s="3">
        <v>2.42</v>
      </c>
      <c r="I38" s="3">
        <v>66.150000000000006</v>
      </c>
      <c r="J38" s="4">
        <v>20.604425401859807</v>
      </c>
      <c r="P38" s="5"/>
    </row>
    <row r="39" spans="3:16" x14ac:dyDescent="0.25">
      <c r="C39" s="1">
        <v>21916</v>
      </c>
      <c r="D39">
        <v>0.35973894242568172</v>
      </c>
      <c r="E39" s="2">
        <v>7.755646056653287E-2</v>
      </c>
      <c r="G39" s="1">
        <v>1035</v>
      </c>
      <c r="H39" s="3">
        <v>2.5</v>
      </c>
      <c r="I39" s="3">
        <v>66.05</v>
      </c>
      <c r="J39" s="4">
        <v>20.408541255072183</v>
      </c>
      <c r="P39" s="5"/>
    </row>
    <row r="40" spans="3:16" x14ac:dyDescent="0.25">
      <c r="C40" s="1">
        <v>22007</v>
      </c>
      <c r="D40">
        <v>0.36308691926666881</v>
      </c>
      <c r="E40" s="2">
        <v>8.3234348322946072E-2</v>
      </c>
      <c r="G40" s="1">
        <v>1065</v>
      </c>
      <c r="H40" s="3">
        <v>2.42</v>
      </c>
      <c r="I40" s="3">
        <v>62.14</v>
      </c>
      <c r="J40" s="4">
        <v>19.633232126823838</v>
      </c>
      <c r="P40" s="5"/>
    </row>
    <row r="41" spans="3:16" x14ac:dyDescent="0.25">
      <c r="C41" s="1">
        <v>22098</v>
      </c>
      <c r="D41">
        <v>0.34343750554844837</v>
      </c>
      <c r="E41" s="2">
        <v>5.8007632312060187E-2</v>
      </c>
      <c r="G41" s="1">
        <v>1096</v>
      </c>
      <c r="H41" s="3">
        <v>2.5</v>
      </c>
      <c r="I41" s="3">
        <v>64.290000000000006</v>
      </c>
      <c r="J41" s="4">
        <v>20.318132053828496</v>
      </c>
      <c r="P41" s="5"/>
    </row>
    <row r="42" spans="3:16" x14ac:dyDescent="0.25">
      <c r="C42" s="1">
        <v>22190</v>
      </c>
      <c r="D42">
        <v>0.36930950693260967</v>
      </c>
      <c r="E42" s="2">
        <v>8.0500733704436334E-2</v>
      </c>
      <c r="G42" s="1">
        <v>1127</v>
      </c>
      <c r="H42" s="3">
        <v>2.42</v>
      </c>
      <c r="I42" s="3">
        <v>64.959999999999994</v>
      </c>
      <c r="J42" s="4">
        <v>20.107051517552804</v>
      </c>
      <c r="P42" s="5"/>
    </row>
    <row r="43" spans="3:16" x14ac:dyDescent="0.25">
      <c r="C43" s="1">
        <v>22282</v>
      </c>
      <c r="D43">
        <v>0.39336737751986217</v>
      </c>
      <c r="E43" s="2">
        <v>8.1254948002251748E-2</v>
      </c>
      <c r="G43" s="1">
        <v>1155</v>
      </c>
      <c r="H43" s="3">
        <v>2.33</v>
      </c>
      <c r="I43" s="3">
        <v>66.16</v>
      </c>
      <c r="J43" s="4">
        <v>19.884560384872835</v>
      </c>
      <c r="P43" s="5"/>
    </row>
    <row r="44" spans="3:16" x14ac:dyDescent="0.25">
      <c r="C44" s="1">
        <v>22372</v>
      </c>
      <c r="D44">
        <v>0.39084283837342604</v>
      </c>
      <c r="E44" s="2">
        <v>7.8251409977994513E-2</v>
      </c>
      <c r="G44" s="1">
        <v>1186</v>
      </c>
      <c r="H44" s="3">
        <v>2.33</v>
      </c>
      <c r="I44" s="3">
        <v>63.64</v>
      </c>
      <c r="J44" s="4">
        <v>18.98002260182626</v>
      </c>
      <c r="P44" s="5"/>
    </row>
    <row r="45" spans="3:16" x14ac:dyDescent="0.25">
      <c r="C45" s="1">
        <v>22463</v>
      </c>
      <c r="D45">
        <v>0.39334568954205484</v>
      </c>
      <c r="E45" s="2">
        <v>7.8304040594481927E-2</v>
      </c>
      <c r="G45" s="1">
        <v>1216</v>
      </c>
      <c r="H45" s="3">
        <v>2.42</v>
      </c>
      <c r="I45" s="3">
        <v>63.78</v>
      </c>
      <c r="J45" s="4">
        <v>18.954858723039873</v>
      </c>
      <c r="P45" s="5"/>
    </row>
    <row r="46" spans="3:16" x14ac:dyDescent="0.25">
      <c r="C46" s="1">
        <v>22555</v>
      </c>
      <c r="D46">
        <v>0.40692717136298279</v>
      </c>
      <c r="E46" s="2">
        <v>7.3484629236692856E-2</v>
      </c>
      <c r="G46" s="1">
        <v>1247</v>
      </c>
      <c r="H46" s="3">
        <v>2.08</v>
      </c>
      <c r="I46" s="3">
        <v>60.27</v>
      </c>
      <c r="J46" s="4">
        <v>17.818551722968511</v>
      </c>
      <c r="P46" s="5"/>
    </row>
    <row r="47" spans="3:16" x14ac:dyDescent="0.25">
      <c r="C47" s="1">
        <v>22647</v>
      </c>
      <c r="D47">
        <v>0.39803741569972961</v>
      </c>
      <c r="E47" s="2">
        <v>7.0105444358091296E-2</v>
      </c>
      <c r="G47" s="1">
        <v>1277</v>
      </c>
      <c r="H47" s="3">
        <v>2.08</v>
      </c>
      <c r="I47" s="3">
        <v>59.08</v>
      </c>
      <c r="J47" s="4">
        <v>16.918178414766658</v>
      </c>
      <c r="P47" s="5"/>
    </row>
    <row r="48" spans="3:16" x14ac:dyDescent="0.25">
      <c r="C48" s="1">
        <v>22737</v>
      </c>
      <c r="D48">
        <v>0.33242477507590679</v>
      </c>
      <c r="E48" s="2">
        <v>7.8387014790870291E-2</v>
      </c>
      <c r="G48" s="1">
        <v>1308</v>
      </c>
      <c r="H48" s="3">
        <v>2.42</v>
      </c>
      <c r="I48" s="3">
        <v>50.76</v>
      </c>
      <c r="J48" s="4">
        <v>16.299118790903496</v>
      </c>
      <c r="P48" s="5"/>
    </row>
    <row r="49" spans="3:16" x14ac:dyDescent="0.25">
      <c r="C49" s="1">
        <v>22828</v>
      </c>
      <c r="D49">
        <v>0.34210636512405801</v>
      </c>
      <c r="E49" s="2">
        <v>0.10426894975735856</v>
      </c>
      <c r="G49" s="1">
        <v>1339</v>
      </c>
      <c r="H49" s="3">
        <v>2.08</v>
      </c>
      <c r="I49" s="3">
        <v>53.19</v>
      </c>
      <c r="J49" s="4">
        <v>15.654359115196913</v>
      </c>
      <c r="P49" s="5"/>
    </row>
    <row r="50" spans="3:16" x14ac:dyDescent="0.25">
      <c r="C50" s="1">
        <v>22920</v>
      </c>
      <c r="D50">
        <v>0.38403368909605595</v>
      </c>
      <c r="E50" s="2">
        <v>0.10448827081643941</v>
      </c>
      <c r="G50" s="1">
        <v>1369</v>
      </c>
      <c r="H50" s="3">
        <v>2.08</v>
      </c>
      <c r="I50" s="3">
        <v>45.8</v>
      </c>
      <c r="J50" s="4">
        <v>15.252943825778834</v>
      </c>
      <c r="P50" s="5"/>
    </row>
    <row r="51" spans="3:16" x14ac:dyDescent="0.25">
      <c r="C51" s="1">
        <v>23012</v>
      </c>
      <c r="D51">
        <v>0.39334464441260253</v>
      </c>
      <c r="E51" s="2">
        <v>9.8881034986835648E-2</v>
      </c>
      <c r="G51" s="1">
        <v>1400</v>
      </c>
      <c r="H51" s="3">
        <v>1.92</v>
      </c>
      <c r="I51" s="3">
        <v>44.82</v>
      </c>
      <c r="J51" s="4">
        <v>15.407877534297894</v>
      </c>
      <c r="P51" s="5"/>
    </row>
    <row r="52" spans="3:16" x14ac:dyDescent="0.25">
      <c r="C52" s="1">
        <v>23102</v>
      </c>
      <c r="D52">
        <v>0.40082155760201271</v>
      </c>
      <c r="E52" s="2">
        <v>8.6684655803987543E-2</v>
      </c>
      <c r="G52" s="1">
        <v>1430</v>
      </c>
      <c r="H52" s="3">
        <v>2</v>
      </c>
      <c r="I52" s="3">
        <v>44.33</v>
      </c>
      <c r="J52" s="4">
        <v>16.042894140050141</v>
      </c>
      <c r="P52" s="5"/>
    </row>
    <row r="53" spans="3:16" x14ac:dyDescent="0.25">
      <c r="C53" s="1">
        <v>23193</v>
      </c>
      <c r="D53">
        <v>0.40763230898746267</v>
      </c>
      <c r="E53" s="2">
        <v>7.4932840890261199E-2</v>
      </c>
      <c r="G53" s="1">
        <v>1461</v>
      </c>
      <c r="H53" s="3">
        <v>1.75</v>
      </c>
      <c r="I53" s="3">
        <v>49.11</v>
      </c>
      <c r="J53" s="4">
        <v>15.861833914033642</v>
      </c>
      <c r="P53" s="5"/>
    </row>
    <row r="54" spans="3:16" x14ac:dyDescent="0.25">
      <c r="C54" s="1">
        <v>23285</v>
      </c>
      <c r="D54">
        <v>0.39334205325788701</v>
      </c>
      <c r="E54" s="2">
        <v>7.5584027672837895E-2</v>
      </c>
      <c r="G54" s="1">
        <v>1492</v>
      </c>
      <c r="H54" s="3">
        <v>1.75</v>
      </c>
      <c r="I54" s="3">
        <v>49.11</v>
      </c>
      <c r="J54" s="4">
        <v>15.021498380331433</v>
      </c>
      <c r="P54" s="5"/>
    </row>
    <row r="55" spans="3:16" x14ac:dyDescent="0.25">
      <c r="C55" s="1">
        <v>23377</v>
      </c>
      <c r="D55">
        <v>0.40383631274363335</v>
      </c>
      <c r="E55" s="2">
        <v>5.9540925317400406E-2</v>
      </c>
      <c r="G55" s="1">
        <v>1521</v>
      </c>
      <c r="H55" s="3">
        <v>1.75</v>
      </c>
      <c r="I55" s="3">
        <v>47.53</v>
      </c>
      <c r="J55" s="4">
        <v>15.08193017625886</v>
      </c>
      <c r="P55" s="5"/>
    </row>
    <row r="56" spans="3:16" x14ac:dyDescent="0.25">
      <c r="C56" s="1">
        <v>23468</v>
      </c>
      <c r="D56">
        <v>0.40786537996290423</v>
      </c>
      <c r="E56" s="2">
        <v>5.0342540388096157E-2</v>
      </c>
      <c r="G56" s="1">
        <v>1552</v>
      </c>
      <c r="H56" s="3">
        <v>1.75</v>
      </c>
      <c r="I56" s="3">
        <v>49.12</v>
      </c>
      <c r="J56" s="4">
        <v>15.565490611691482</v>
      </c>
      <c r="P56" s="5"/>
    </row>
    <row r="57" spans="3:16" x14ac:dyDescent="0.25">
      <c r="C57" s="1">
        <v>23559</v>
      </c>
      <c r="D57">
        <v>0.41195536356335655</v>
      </c>
      <c r="E57" s="2">
        <v>3.7823708716252069E-2</v>
      </c>
      <c r="G57" s="1">
        <v>1582</v>
      </c>
      <c r="H57" s="3">
        <v>1.75</v>
      </c>
      <c r="I57" s="3">
        <v>48.9</v>
      </c>
      <c r="J57" s="4">
        <v>15.525820896254636</v>
      </c>
      <c r="P57" s="5"/>
    </row>
    <row r="58" spans="3:16" x14ac:dyDescent="0.25">
      <c r="C58" s="1">
        <v>23651</v>
      </c>
      <c r="D58">
        <v>0.41261385868796741</v>
      </c>
      <c r="E58" s="2">
        <v>4.3925979162882101E-3</v>
      </c>
      <c r="G58" s="1">
        <v>1613</v>
      </c>
      <c r="H58" s="3">
        <v>1.75</v>
      </c>
      <c r="I58" s="3">
        <v>48.18</v>
      </c>
      <c r="J58" s="4">
        <v>15.474433638652652</v>
      </c>
      <c r="P58" s="5"/>
    </row>
    <row r="59" spans="3:16" x14ac:dyDescent="0.25">
      <c r="C59" s="1">
        <v>23743</v>
      </c>
      <c r="D59">
        <v>0.41411970073871401</v>
      </c>
      <c r="E59" s="2">
        <v>1.1914908324461848E-2</v>
      </c>
      <c r="G59" s="1">
        <v>1643</v>
      </c>
      <c r="H59" s="3">
        <v>1.75</v>
      </c>
      <c r="I59" s="3">
        <v>49.25</v>
      </c>
      <c r="J59" s="4">
        <v>16.036401629624109</v>
      </c>
      <c r="P59" s="5"/>
    </row>
    <row r="60" spans="3:16" x14ac:dyDescent="0.25">
      <c r="C60" s="1">
        <v>23833</v>
      </c>
      <c r="D60">
        <v>0.40153689531922448</v>
      </c>
      <c r="E60" s="2">
        <v>3.0604770709086404E-2</v>
      </c>
      <c r="G60" s="1">
        <v>1674</v>
      </c>
      <c r="H60" s="3">
        <v>1.92</v>
      </c>
      <c r="I60" s="3">
        <v>52.12</v>
      </c>
      <c r="J60" s="4">
        <v>16.30465197885103</v>
      </c>
      <c r="P60" s="5"/>
    </row>
    <row r="61" spans="3:16" x14ac:dyDescent="0.25">
      <c r="C61" s="1">
        <v>23924</v>
      </c>
      <c r="D61">
        <v>0.41881488517934473</v>
      </c>
      <c r="E61" s="2">
        <v>4.7160056633159586E-2</v>
      </c>
      <c r="G61" s="1">
        <v>1705</v>
      </c>
      <c r="H61" s="3">
        <v>1.83</v>
      </c>
      <c r="I61" s="3">
        <v>54.57</v>
      </c>
      <c r="J61" s="4">
        <v>16.742600049163688</v>
      </c>
      <c r="P61" s="5"/>
    </row>
    <row r="62" spans="3:16" x14ac:dyDescent="0.25">
      <c r="C62" s="1">
        <v>24016</v>
      </c>
      <c r="D62">
        <v>0.42788719430871192</v>
      </c>
      <c r="E62" s="2">
        <v>2.738808292261119E-2</v>
      </c>
      <c r="G62" s="1">
        <v>1735</v>
      </c>
      <c r="H62" s="3">
        <v>1.83</v>
      </c>
      <c r="I62" s="3">
        <v>57.59</v>
      </c>
      <c r="J62" s="4">
        <v>17.633197370821399</v>
      </c>
      <c r="P62" s="5"/>
    </row>
    <row r="63" spans="3:16" x14ac:dyDescent="0.25">
      <c r="C63" s="1">
        <v>24108</v>
      </c>
      <c r="D63">
        <v>0.41677243981502965</v>
      </c>
      <c r="E63" s="2">
        <v>3.237071691477067E-2</v>
      </c>
      <c r="G63" s="1">
        <v>1766</v>
      </c>
      <c r="H63" s="3">
        <v>1.92</v>
      </c>
      <c r="I63" s="3">
        <v>63.03</v>
      </c>
      <c r="J63" s="4">
        <v>18.076200223770066</v>
      </c>
      <c r="P63" s="5"/>
    </row>
    <row r="64" spans="3:16" x14ac:dyDescent="0.25">
      <c r="C64" s="1">
        <v>24198</v>
      </c>
      <c r="D64">
        <v>0.40327467388556226</v>
      </c>
      <c r="E64" s="2">
        <v>4.9787221799860726E-2</v>
      </c>
      <c r="G64" s="1">
        <v>1796</v>
      </c>
      <c r="H64" s="3">
        <v>2.58</v>
      </c>
      <c r="I64" s="3">
        <v>72.02</v>
      </c>
      <c r="J64" s="4">
        <v>18.159679118703199</v>
      </c>
      <c r="P64" s="5"/>
    </row>
    <row r="65" spans="3:16" x14ac:dyDescent="0.25">
      <c r="C65" s="1">
        <v>24289</v>
      </c>
      <c r="D65">
        <v>0.3749360124621669</v>
      </c>
      <c r="E65" s="2">
        <v>5.6877438979656691E-2</v>
      </c>
      <c r="G65" s="1">
        <v>1827</v>
      </c>
      <c r="H65" s="3">
        <v>2.58</v>
      </c>
      <c r="I65" s="3">
        <v>70.05</v>
      </c>
      <c r="J65" s="4">
        <v>18.459852032455849</v>
      </c>
      <c r="P65" s="5"/>
    </row>
    <row r="66" spans="3:16" x14ac:dyDescent="0.25">
      <c r="C66" s="1">
        <v>24381</v>
      </c>
      <c r="D66">
        <v>0.38751860514565173</v>
      </c>
      <c r="E66" s="2">
        <v>6.8652028587026015E-2</v>
      </c>
      <c r="G66" s="1">
        <v>1858</v>
      </c>
      <c r="H66" s="3">
        <v>2.58</v>
      </c>
      <c r="I66" s="3">
        <v>71.33</v>
      </c>
      <c r="J66" s="4">
        <v>19.168996375829835</v>
      </c>
      <c r="M66" s="1"/>
      <c r="P66" s="5"/>
    </row>
    <row r="67" spans="3:16" x14ac:dyDescent="0.25">
      <c r="C67" s="1">
        <v>24473</v>
      </c>
      <c r="D67">
        <v>0.41362906294412227</v>
      </c>
      <c r="E67" s="2">
        <v>6.5834970076207533E-2</v>
      </c>
      <c r="G67" s="1">
        <v>1886</v>
      </c>
      <c r="H67" s="3">
        <v>2.67</v>
      </c>
      <c r="I67" s="3">
        <v>75.150000000000006</v>
      </c>
      <c r="J67" s="4">
        <v>19.831506074218417</v>
      </c>
      <c r="P67" s="5"/>
    </row>
    <row r="68" spans="3:16" x14ac:dyDescent="0.25">
      <c r="C68" s="1">
        <v>24563</v>
      </c>
      <c r="D68">
        <v>0.41579701360956528</v>
      </c>
      <c r="E68" s="2">
        <v>4.4567982150164775E-2</v>
      </c>
      <c r="G68" s="1">
        <v>1917</v>
      </c>
      <c r="H68" s="3">
        <v>2.75</v>
      </c>
      <c r="I68" s="3">
        <v>80.02</v>
      </c>
      <c r="J68" s="4">
        <v>19.482927524711286</v>
      </c>
      <c r="P68" s="5"/>
    </row>
    <row r="69" spans="3:16" x14ac:dyDescent="0.25">
      <c r="C69" s="1">
        <v>24654</v>
      </c>
      <c r="D69">
        <v>0.42646082865278723</v>
      </c>
      <c r="E69" s="2">
        <v>4.6552476151899391E-2</v>
      </c>
      <c r="G69" s="1">
        <v>1947</v>
      </c>
      <c r="H69" s="3">
        <v>2.75</v>
      </c>
      <c r="I69" s="3">
        <v>77.87</v>
      </c>
      <c r="J69" s="4">
        <v>18.629487509845127</v>
      </c>
      <c r="P69" s="5"/>
    </row>
    <row r="70" spans="3:16" x14ac:dyDescent="0.25">
      <c r="C70" s="1">
        <v>24746</v>
      </c>
      <c r="D70">
        <v>0.4259082387248655</v>
      </c>
      <c r="E70" s="2">
        <v>3.6028063424559997E-2</v>
      </c>
      <c r="G70" s="1">
        <v>1978</v>
      </c>
      <c r="H70" s="3">
        <v>2.75</v>
      </c>
      <c r="I70" s="3">
        <v>74.319999999999993</v>
      </c>
      <c r="J70" s="4">
        <v>18.735862386183538</v>
      </c>
      <c r="P70" s="5"/>
    </row>
    <row r="71" spans="3:16" x14ac:dyDescent="0.25">
      <c r="C71" s="1">
        <v>24838</v>
      </c>
      <c r="D71">
        <v>0.40549952512324183</v>
      </c>
      <c r="E71" s="2">
        <v>3.522484724628594E-2</v>
      </c>
      <c r="G71" s="1">
        <v>2008</v>
      </c>
      <c r="H71" s="3">
        <v>2.83</v>
      </c>
      <c r="I71" s="3">
        <v>76.87</v>
      </c>
      <c r="J71" s="4">
        <v>19.205883309548049</v>
      </c>
      <c r="P71" s="5"/>
    </row>
    <row r="72" spans="3:16" x14ac:dyDescent="0.25">
      <c r="C72" s="1">
        <v>24929</v>
      </c>
      <c r="D72">
        <v>0.43364950777556205</v>
      </c>
      <c r="E72" s="2">
        <v>3.6122151436013494E-2</v>
      </c>
      <c r="G72" s="1">
        <v>2039</v>
      </c>
      <c r="H72" s="3">
        <v>2.75</v>
      </c>
      <c r="I72" s="3">
        <v>81.7</v>
      </c>
      <c r="J72" s="4">
        <v>19.573308430803724</v>
      </c>
      <c r="P72" s="5"/>
    </row>
    <row r="73" spans="3:16" x14ac:dyDescent="0.25">
      <c r="C73" s="1">
        <v>25020</v>
      </c>
      <c r="D73">
        <v>0.43313829028114742</v>
      </c>
      <c r="E73" s="2">
        <v>3.3497835240589913E-2</v>
      </c>
      <c r="G73" s="1">
        <v>2070</v>
      </c>
      <c r="H73" s="3">
        <v>2.83</v>
      </c>
      <c r="I73" s="3">
        <v>80.63</v>
      </c>
      <c r="J73" s="4">
        <v>19.74349241969778</v>
      </c>
      <c r="P73" s="5"/>
    </row>
    <row r="74" spans="3:16" x14ac:dyDescent="0.25">
      <c r="C74" s="1">
        <v>25112</v>
      </c>
      <c r="D74">
        <v>0.45214053718681652</v>
      </c>
      <c r="E74" s="2">
        <v>3.8152669667045114E-2</v>
      </c>
      <c r="G74" s="1">
        <v>2100</v>
      </c>
      <c r="H74" s="3">
        <v>2.83</v>
      </c>
      <c r="I74" s="3">
        <v>81.39</v>
      </c>
      <c r="J74" s="4">
        <v>19.897394814329534</v>
      </c>
      <c r="P74" s="5"/>
    </row>
    <row r="75" spans="3:16" x14ac:dyDescent="0.25">
      <c r="C75" s="1">
        <v>25204</v>
      </c>
      <c r="D75">
        <v>0.436225429989686</v>
      </c>
      <c r="E75" s="2">
        <v>3.0889045000935811E-2</v>
      </c>
      <c r="G75" s="1">
        <v>2131</v>
      </c>
      <c r="H75" s="3">
        <v>2.83</v>
      </c>
      <c r="I75" s="3">
        <v>83.77</v>
      </c>
      <c r="J75" s="4">
        <v>19.443525693264981</v>
      </c>
      <c r="P75" s="5"/>
    </row>
    <row r="76" spans="3:16" x14ac:dyDescent="0.25">
      <c r="C76" s="1">
        <v>25294</v>
      </c>
      <c r="D76">
        <v>0.4236461214734471</v>
      </c>
      <c r="E76" s="2">
        <v>3.9557562661558521E-2</v>
      </c>
      <c r="G76" s="1">
        <v>2161</v>
      </c>
      <c r="H76" s="3">
        <v>2.83</v>
      </c>
      <c r="I76" s="3">
        <v>89.89</v>
      </c>
      <c r="J76" s="4">
        <v>19.577960809096126</v>
      </c>
      <c r="P76" s="5"/>
    </row>
    <row r="77" spans="3:16" x14ac:dyDescent="0.25">
      <c r="C77" s="1">
        <v>25385</v>
      </c>
      <c r="D77">
        <v>0.41265434890768465</v>
      </c>
      <c r="E77" s="2">
        <v>4.5450554040533442E-2</v>
      </c>
      <c r="G77" s="1">
        <v>2192</v>
      </c>
      <c r="H77" s="3">
        <v>2.83</v>
      </c>
      <c r="I77" s="3">
        <v>96.56</v>
      </c>
      <c r="J77" s="4">
        <v>20.132402260807893</v>
      </c>
      <c r="P77" s="5"/>
    </row>
    <row r="78" spans="3:16" x14ac:dyDescent="0.25">
      <c r="C78" s="1">
        <v>25477</v>
      </c>
      <c r="D78">
        <v>0.39587324169723997</v>
      </c>
      <c r="E78" s="2">
        <v>5.7323100355599843E-2</v>
      </c>
      <c r="G78" s="1">
        <v>2223</v>
      </c>
      <c r="H78" s="3">
        <v>2.83</v>
      </c>
      <c r="I78" s="3">
        <v>100.69</v>
      </c>
      <c r="J78" s="4">
        <v>19.866752563675892</v>
      </c>
      <c r="P78" s="5"/>
    </row>
    <row r="79" spans="3:16" x14ac:dyDescent="0.25">
      <c r="C79" s="1">
        <v>25569</v>
      </c>
      <c r="D79">
        <v>0.38368074098441901</v>
      </c>
      <c r="E79" s="2">
        <v>5.7721575912524026E-2</v>
      </c>
      <c r="G79" s="1">
        <v>2251</v>
      </c>
      <c r="H79" s="3">
        <v>2.92</v>
      </c>
      <c r="I79" s="3">
        <v>93.94</v>
      </c>
      <c r="J79" s="4">
        <v>19.259453020854114</v>
      </c>
      <c r="P79" s="5"/>
    </row>
    <row r="80" spans="3:16" x14ac:dyDescent="0.25">
      <c r="C80" s="1">
        <v>25659</v>
      </c>
      <c r="D80">
        <v>0.32824314420471751</v>
      </c>
      <c r="E80" s="2">
        <v>5.5104044593122348E-2</v>
      </c>
      <c r="G80" s="1">
        <v>2282</v>
      </c>
      <c r="H80" s="3">
        <v>2.92</v>
      </c>
      <c r="I80" s="3">
        <v>96.6</v>
      </c>
      <c r="J80" s="4">
        <v>18.876204996115884</v>
      </c>
    </row>
    <row r="81" spans="3:10" x14ac:dyDescent="0.25">
      <c r="C81" s="1">
        <v>25750</v>
      </c>
      <c r="D81">
        <v>0.35851544883088055</v>
      </c>
      <c r="E81" s="2">
        <v>8.9914622318637116E-2</v>
      </c>
      <c r="G81" s="1">
        <v>2312</v>
      </c>
      <c r="H81" s="3">
        <v>2.92</v>
      </c>
      <c r="I81" s="3">
        <v>90.53</v>
      </c>
      <c r="J81" s="4">
        <v>18.054044460926388</v>
      </c>
    </row>
    <row r="82" spans="3:10" x14ac:dyDescent="0.25">
      <c r="C82" s="1">
        <v>25842</v>
      </c>
      <c r="D82">
        <v>0.3774930535528731</v>
      </c>
      <c r="E82" s="2">
        <v>8.4306327976231277E-2</v>
      </c>
      <c r="G82" s="1">
        <v>2343</v>
      </c>
      <c r="H82" s="3">
        <v>2.92</v>
      </c>
      <c r="I82" s="3">
        <v>93.75</v>
      </c>
      <c r="J82" s="4">
        <v>18.172666376497496</v>
      </c>
    </row>
    <row r="83" spans="3:10" x14ac:dyDescent="0.25">
      <c r="C83" s="1">
        <v>25934</v>
      </c>
      <c r="D83">
        <v>0.39703471532632095</v>
      </c>
      <c r="E83" s="2">
        <v>8.3475244241603797E-2</v>
      </c>
      <c r="G83" s="1">
        <v>2373</v>
      </c>
      <c r="H83" s="3">
        <v>2.92</v>
      </c>
      <c r="I83" s="3">
        <v>87.29</v>
      </c>
      <c r="J83" s="4">
        <v>18.195200143513745</v>
      </c>
    </row>
    <row r="84" spans="3:10" x14ac:dyDescent="0.25">
      <c r="C84" s="1">
        <v>26024</v>
      </c>
      <c r="D84">
        <v>0.39151542538637024</v>
      </c>
      <c r="E84" s="2">
        <v>7.4930410767102495E-2</v>
      </c>
      <c r="G84" s="1">
        <v>2404</v>
      </c>
      <c r="H84" s="3">
        <v>2.92</v>
      </c>
      <c r="I84" s="3">
        <v>92.41</v>
      </c>
      <c r="J84" s="4">
        <v>18.967251477549294</v>
      </c>
    </row>
    <row r="85" spans="3:10" x14ac:dyDescent="0.25">
      <c r="C85" s="1">
        <v>26115</v>
      </c>
      <c r="D85">
        <v>0.38381014337422864</v>
      </c>
      <c r="E85" s="2">
        <v>7.2208495094229885E-2</v>
      </c>
      <c r="G85" s="1">
        <v>2435</v>
      </c>
      <c r="H85" s="3">
        <v>3</v>
      </c>
      <c r="I85" s="3">
        <v>94.01</v>
      </c>
      <c r="J85" s="4">
        <v>19.20099368200135</v>
      </c>
    </row>
    <row r="86" spans="3:10" x14ac:dyDescent="0.25">
      <c r="C86" s="1">
        <v>26207</v>
      </c>
      <c r="D86">
        <v>0.39497637647366296</v>
      </c>
      <c r="E86" s="2">
        <v>6.1263799867987689E-2</v>
      </c>
      <c r="G86" s="1">
        <v>2465</v>
      </c>
      <c r="H86" s="3">
        <v>3.08</v>
      </c>
      <c r="I86" s="3">
        <v>94.98</v>
      </c>
      <c r="J86" s="4">
        <v>18.095380908869092</v>
      </c>
    </row>
    <row r="87" spans="3:10" x14ac:dyDescent="0.25">
      <c r="C87" s="1">
        <v>26299</v>
      </c>
      <c r="D87">
        <v>0.40351851509522346</v>
      </c>
      <c r="E87" s="2">
        <v>6.3537523444214372E-2</v>
      </c>
      <c r="G87" s="1">
        <v>2496</v>
      </c>
      <c r="H87" s="3">
        <v>3.25</v>
      </c>
      <c r="I87" s="3">
        <v>92.91</v>
      </c>
      <c r="J87" s="4">
        <v>18.141851654007954</v>
      </c>
    </row>
    <row r="88" spans="3:10" x14ac:dyDescent="0.25">
      <c r="C88" s="1">
        <v>26390</v>
      </c>
      <c r="D88">
        <v>0.39891989949400242</v>
      </c>
      <c r="E88" s="2">
        <v>4.9602905692373689E-2</v>
      </c>
      <c r="G88" s="1">
        <v>2526</v>
      </c>
      <c r="H88" s="3">
        <v>2.92</v>
      </c>
      <c r="I88" s="3">
        <v>95.12</v>
      </c>
      <c r="J88" s="4">
        <v>17.660003667768656</v>
      </c>
    </row>
    <row r="89" spans="3:10" x14ac:dyDescent="0.25">
      <c r="C89" s="1">
        <v>26481</v>
      </c>
      <c r="D89">
        <v>0.39951705152377059</v>
      </c>
      <c r="E89" s="2">
        <v>4.8275176870765435E-2</v>
      </c>
      <c r="G89" s="1">
        <v>2557</v>
      </c>
      <c r="H89" s="3">
        <v>3.92</v>
      </c>
      <c r="I89" s="3">
        <v>94.35</v>
      </c>
      <c r="J89" s="4">
        <v>17.218913853705981</v>
      </c>
    </row>
    <row r="90" spans="3:10" x14ac:dyDescent="0.25">
      <c r="C90" s="1">
        <v>26573</v>
      </c>
      <c r="D90">
        <v>0.42440454968235769</v>
      </c>
      <c r="E90" s="2">
        <v>5.5693949193024173E-2</v>
      </c>
      <c r="G90" s="1">
        <v>2588</v>
      </c>
      <c r="H90" s="3">
        <v>2.75</v>
      </c>
      <c r="I90" s="3">
        <v>91.7</v>
      </c>
      <c r="J90" s="4">
        <v>16.217071288766153</v>
      </c>
    </row>
    <row r="91" spans="3:10" x14ac:dyDescent="0.25">
      <c r="C91" s="1">
        <v>26665</v>
      </c>
      <c r="D91">
        <v>0.39893737176327437</v>
      </c>
      <c r="E91" s="2">
        <v>6.5794024963355957E-2</v>
      </c>
      <c r="G91" s="1">
        <v>2616</v>
      </c>
      <c r="H91" s="3">
        <v>3</v>
      </c>
      <c r="I91" s="3">
        <v>90.54</v>
      </c>
      <c r="J91" s="4">
        <v>14.68754525597865</v>
      </c>
    </row>
    <row r="92" spans="3:10" x14ac:dyDescent="0.25">
      <c r="C92" s="1">
        <v>26755</v>
      </c>
      <c r="D92">
        <v>0.37549972337152215</v>
      </c>
      <c r="E92" s="2">
        <v>8.1410701903657179E-2</v>
      </c>
      <c r="G92" s="1">
        <v>2647</v>
      </c>
      <c r="H92" s="3">
        <v>3</v>
      </c>
      <c r="I92" s="3">
        <v>80.150000000000006</v>
      </c>
      <c r="J92" s="4">
        <v>14.669709905602739</v>
      </c>
    </row>
    <row r="93" spans="3:10" x14ac:dyDescent="0.25">
      <c r="C93" s="1">
        <v>26846</v>
      </c>
      <c r="D93">
        <v>0.38582078112715196</v>
      </c>
      <c r="E93" s="2">
        <v>9.9373505533586259E-2</v>
      </c>
      <c r="G93" s="1">
        <v>2677</v>
      </c>
      <c r="H93" s="3">
        <v>2</v>
      </c>
      <c r="I93" s="3">
        <v>84.3</v>
      </c>
      <c r="J93" s="4">
        <v>13.790107153424247</v>
      </c>
    </row>
    <row r="94" spans="3:10" x14ac:dyDescent="0.25">
      <c r="C94" s="1">
        <v>26938</v>
      </c>
      <c r="D94">
        <v>0.34300468664785699</v>
      </c>
      <c r="E94" s="2">
        <v>9.4067892952341747E-2</v>
      </c>
      <c r="G94" s="1">
        <v>2708</v>
      </c>
      <c r="H94" s="3">
        <v>2.5</v>
      </c>
      <c r="I94" s="3">
        <v>78.099999999999994</v>
      </c>
      <c r="J94" s="4">
        <v>13.144269952673204</v>
      </c>
    </row>
    <row r="95" spans="3:10" x14ac:dyDescent="0.25">
      <c r="C95" s="1">
        <v>27030</v>
      </c>
      <c r="D95">
        <v>0.33180042489423667</v>
      </c>
      <c r="E95" s="2">
        <v>0.10519357873738944</v>
      </c>
      <c r="G95" s="1">
        <v>2738</v>
      </c>
      <c r="H95" s="3">
        <v>2.58</v>
      </c>
      <c r="I95" s="3">
        <v>80</v>
      </c>
      <c r="J95" s="4">
        <v>13.585007357961844</v>
      </c>
    </row>
    <row r="96" spans="3:10" x14ac:dyDescent="0.25">
      <c r="C96" s="1">
        <v>27120</v>
      </c>
      <c r="D96">
        <v>0.30297985545986733</v>
      </c>
      <c r="E96" s="2">
        <v>0.10563741308610064</v>
      </c>
      <c r="G96" s="1">
        <v>2769</v>
      </c>
      <c r="H96" s="3">
        <v>2.58</v>
      </c>
      <c r="I96" s="3">
        <v>78.87</v>
      </c>
      <c r="J96" s="4">
        <v>12.513471604446611</v>
      </c>
    </row>
    <row r="97" spans="3:10" x14ac:dyDescent="0.25">
      <c r="C97" s="1">
        <v>27211</v>
      </c>
      <c r="D97">
        <v>0.24101381695545193</v>
      </c>
      <c r="E97" s="2">
        <v>0.11141996902940199</v>
      </c>
      <c r="G97" s="1">
        <v>2800</v>
      </c>
      <c r="H97" s="3">
        <v>2.5</v>
      </c>
      <c r="I97" s="3">
        <v>72.28</v>
      </c>
      <c r="J97" s="4">
        <v>12.328569657736626</v>
      </c>
    </row>
    <row r="98" spans="3:10" x14ac:dyDescent="0.25">
      <c r="C98" s="1">
        <v>27303</v>
      </c>
      <c r="D98">
        <v>0.24419677180438126</v>
      </c>
      <c r="E98" s="2">
        <v>0.15475533990398849</v>
      </c>
      <c r="G98" s="1">
        <v>2830</v>
      </c>
      <c r="H98" s="3">
        <v>2.5</v>
      </c>
      <c r="I98" s="3">
        <v>67.72</v>
      </c>
      <c r="J98" s="4">
        <v>10.831840153050607</v>
      </c>
    </row>
    <row r="99" spans="3:10" x14ac:dyDescent="0.25">
      <c r="C99" s="1">
        <v>27395</v>
      </c>
      <c r="D99">
        <v>0.27975082623144432</v>
      </c>
      <c r="E99" s="2">
        <v>0.14663595778528493</v>
      </c>
      <c r="G99" s="1">
        <v>2861</v>
      </c>
      <c r="H99" s="3">
        <v>2</v>
      </c>
      <c r="I99" s="3">
        <v>57.7</v>
      </c>
      <c r="J99" s="4">
        <v>10.591177559189784</v>
      </c>
    </row>
    <row r="100" spans="3:10" x14ac:dyDescent="0.25">
      <c r="C100" s="1">
        <v>27485</v>
      </c>
      <c r="D100">
        <v>0.30494502456408085</v>
      </c>
      <c r="E100" s="2">
        <v>0.13306586866252101</v>
      </c>
      <c r="G100" s="1">
        <v>2891</v>
      </c>
      <c r="H100" s="3">
        <v>2.08</v>
      </c>
      <c r="I100" s="3">
        <v>57.51</v>
      </c>
      <c r="J100" s="4">
        <v>11.333306235811175</v>
      </c>
    </row>
    <row r="101" spans="3:10" x14ac:dyDescent="0.25">
      <c r="C101" s="1">
        <v>27576</v>
      </c>
      <c r="D101">
        <v>0.27280061181725451</v>
      </c>
      <c r="E101" s="2">
        <v>0.12488630195887818</v>
      </c>
      <c r="G101" s="1">
        <v>2922</v>
      </c>
      <c r="H101" s="3">
        <v>2.17</v>
      </c>
      <c r="I101" s="3">
        <v>58.75</v>
      </c>
      <c r="J101" s="4">
        <v>11.902968628266979</v>
      </c>
    </row>
    <row r="102" spans="3:10" x14ac:dyDescent="0.25">
      <c r="C102" s="1">
        <v>27668</v>
      </c>
      <c r="D102">
        <v>0.28141425932451192</v>
      </c>
      <c r="E102" s="2">
        <v>0.13325249118166038</v>
      </c>
      <c r="G102" s="1">
        <v>2953</v>
      </c>
      <c r="H102" s="3">
        <v>2.58</v>
      </c>
      <c r="I102" s="3">
        <v>62.7</v>
      </c>
      <c r="J102" s="4">
        <v>11.554846295144797</v>
      </c>
    </row>
    <row r="103" spans="3:10" x14ac:dyDescent="0.25">
      <c r="C103" s="1">
        <v>27760</v>
      </c>
      <c r="D103">
        <v>0.30559659707618614</v>
      </c>
      <c r="E103" s="2">
        <v>0.1418672333552331</v>
      </c>
      <c r="G103" s="1">
        <v>2982</v>
      </c>
      <c r="H103" s="3">
        <v>2.5</v>
      </c>
      <c r="I103" s="3">
        <v>61.07</v>
      </c>
      <c r="J103" s="4">
        <v>11.984662664464295</v>
      </c>
    </row>
    <row r="104" spans="3:10" x14ac:dyDescent="0.25">
      <c r="C104" s="1">
        <v>27851</v>
      </c>
      <c r="D104">
        <v>0.30390327817217067</v>
      </c>
      <c r="E104" s="2">
        <v>0.14096112216600409</v>
      </c>
      <c r="G104" s="1">
        <v>3013</v>
      </c>
      <c r="H104" s="3">
        <v>2.58</v>
      </c>
      <c r="I104" s="3">
        <v>67.510000000000005</v>
      </c>
      <c r="J104" s="4">
        <v>12.448889158370367</v>
      </c>
    </row>
    <row r="105" spans="3:10" x14ac:dyDescent="0.25">
      <c r="C105" s="1">
        <v>27942</v>
      </c>
      <c r="D105">
        <v>0.30086586075144639</v>
      </c>
      <c r="E105" s="2">
        <v>0.14476153251862023</v>
      </c>
      <c r="G105" s="1">
        <v>3043</v>
      </c>
      <c r="H105" s="3">
        <v>2.58</v>
      </c>
      <c r="I105" s="3">
        <v>69.55</v>
      </c>
      <c r="J105" s="4">
        <v>13.078451355438339</v>
      </c>
    </row>
    <row r="106" spans="3:10" x14ac:dyDescent="0.25">
      <c r="C106" s="1">
        <v>28034</v>
      </c>
      <c r="D106">
        <v>0.30261978622969604</v>
      </c>
      <c r="E106" s="2">
        <v>0.13440751623068503</v>
      </c>
      <c r="G106" s="1">
        <v>3074</v>
      </c>
      <c r="H106" s="3">
        <v>2.67</v>
      </c>
      <c r="I106" s="3">
        <v>72.760000000000005</v>
      </c>
      <c r="J106" s="4">
        <v>13.05168412922999</v>
      </c>
    </row>
    <row r="107" spans="3:10" x14ac:dyDescent="0.25">
      <c r="C107" s="1">
        <v>28126</v>
      </c>
      <c r="D107">
        <v>0.28083985458130506</v>
      </c>
      <c r="E107" s="2">
        <v>0.13709640063120432</v>
      </c>
      <c r="G107" s="1">
        <v>3104</v>
      </c>
      <c r="H107" s="3">
        <v>2.75</v>
      </c>
      <c r="I107" s="3">
        <v>72.59</v>
      </c>
      <c r="J107" s="4">
        <v>13.345487104834401</v>
      </c>
    </row>
    <row r="108" spans="3:10" x14ac:dyDescent="0.25">
      <c r="C108" s="1">
        <v>28216</v>
      </c>
      <c r="D108">
        <v>0.281541650321254</v>
      </c>
      <c r="E108" s="2">
        <v>0.16831589947394554</v>
      </c>
      <c r="G108" s="1">
        <v>3135</v>
      </c>
      <c r="H108" s="3">
        <v>2.83</v>
      </c>
      <c r="I108" s="3">
        <v>80.34</v>
      </c>
      <c r="J108" s="4">
        <v>13.884232895208614</v>
      </c>
    </row>
    <row r="109" spans="3:10" x14ac:dyDescent="0.25">
      <c r="C109" s="1">
        <v>28307</v>
      </c>
      <c r="D109">
        <v>0.26644290172347118</v>
      </c>
      <c r="E109" s="2">
        <v>0.17027433825184279</v>
      </c>
      <c r="G109" s="1">
        <v>3166</v>
      </c>
      <c r="H109" s="3">
        <v>3</v>
      </c>
      <c r="I109" s="3">
        <v>84.66</v>
      </c>
      <c r="J109" s="4">
        <v>13.70144226882511</v>
      </c>
    </row>
    <row r="110" spans="3:10" x14ac:dyDescent="0.25">
      <c r="C110" s="1">
        <v>28399</v>
      </c>
      <c r="D110">
        <v>0.25530114107399116</v>
      </c>
      <c r="E110" s="2">
        <v>0.1811218778558461</v>
      </c>
      <c r="G110" s="1">
        <v>3196</v>
      </c>
      <c r="H110" s="3">
        <v>3.25</v>
      </c>
      <c r="I110" s="3">
        <v>79.930000000000007</v>
      </c>
      <c r="J110" s="4">
        <v>13.690810359178705</v>
      </c>
    </row>
    <row r="111" spans="3:10" x14ac:dyDescent="0.25">
      <c r="C111" s="1">
        <v>28491</v>
      </c>
      <c r="D111">
        <v>0.23927176535607617</v>
      </c>
      <c r="E111" s="2">
        <v>0.15164893794711709</v>
      </c>
      <c r="G111" s="1">
        <v>3227</v>
      </c>
      <c r="H111" s="3">
        <v>3.17</v>
      </c>
      <c r="I111" s="3">
        <v>82.92</v>
      </c>
      <c r="J111" s="4">
        <v>14.43501409125626</v>
      </c>
    </row>
    <row r="112" spans="3:10" x14ac:dyDescent="0.25">
      <c r="C112" s="1">
        <v>28581</v>
      </c>
      <c r="D112">
        <v>0.2471722996368908</v>
      </c>
      <c r="E112" s="2">
        <v>0.16389700184860145</v>
      </c>
      <c r="G112" s="1">
        <v>3257</v>
      </c>
      <c r="H112" s="3">
        <v>3.42</v>
      </c>
      <c r="I112" s="3">
        <v>87.3</v>
      </c>
      <c r="J112" s="4">
        <v>14.58248290896244</v>
      </c>
    </row>
    <row r="113" spans="3:10" x14ac:dyDescent="0.25">
      <c r="C113" s="1">
        <v>28672</v>
      </c>
      <c r="D113">
        <v>0.25523410652539302</v>
      </c>
      <c r="E113" s="2">
        <v>0.16196003991222296</v>
      </c>
      <c r="G113" s="1">
        <v>3288</v>
      </c>
      <c r="H113" s="3">
        <v>3.42</v>
      </c>
      <c r="I113" s="3">
        <v>86.15</v>
      </c>
      <c r="J113" s="4">
        <v>14.764418456441353</v>
      </c>
    </row>
    <row r="114" spans="3:10" x14ac:dyDescent="0.25">
      <c r="C114" s="1">
        <v>28764</v>
      </c>
      <c r="D114">
        <v>0.24050829861200862</v>
      </c>
      <c r="E114" s="2">
        <v>0.1527365020164646</v>
      </c>
      <c r="G114" s="1">
        <v>3319</v>
      </c>
      <c r="H114" s="3">
        <v>3.17</v>
      </c>
      <c r="I114" s="3">
        <v>84.62</v>
      </c>
      <c r="J114" s="4">
        <v>14.167157516701367</v>
      </c>
    </row>
    <row r="115" spans="3:10" x14ac:dyDescent="0.25">
      <c r="C115" s="1">
        <v>28856</v>
      </c>
      <c r="D115">
        <v>0.24723034515325856</v>
      </c>
      <c r="E115" s="2">
        <v>0.16220473883562292</v>
      </c>
      <c r="G115" s="1">
        <v>3347</v>
      </c>
      <c r="H115" s="3">
        <v>3.25</v>
      </c>
      <c r="I115" s="3">
        <v>81.34</v>
      </c>
      <c r="J115" s="4">
        <v>14.336058380586216</v>
      </c>
    </row>
    <row r="116" spans="3:10" x14ac:dyDescent="0.25">
      <c r="C116" s="1">
        <v>28946</v>
      </c>
      <c r="D116">
        <v>0.24600680707360195</v>
      </c>
      <c r="E116" s="2">
        <v>0.16220143792187791</v>
      </c>
      <c r="G116" s="1">
        <v>3378</v>
      </c>
      <c r="H116" s="3">
        <v>3.25</v>
      </c>
      <c r="I116" s="3">
        <v>86.12</v>
      </c>
      <c r="J116" s="4">
        <v>14.64519860308612</v>
      </c>
    </row>
    <row r="117" spans="3:10" x14ac:dyDescent="0.25">
      <c r="C117" s="1">
        <v>29037</v>
      </c>
      <c r="D117">
        <v>0.251590471105826</v>
      </c>
      <c r="E117" s="2">
        <v>0.1690225558269669</v>
      </c>
      <c r="G117" s="1">
        <v>3408</v>
      </c>
      <c r="H117" s="3">
        <v>3.25</v>
      </c>
      <c r="I117" s="3">
        <v>88.29</v>
      </c>
      <c r="J117" s="4">
        <v>14.953509786582782</v>
      </c>
    </row>
    <row r="118" spans="3:10" x14ac:dyDescent="0.25">
      <c r="C118" s="1">
        <v>29129</v>
      </c>
      <c r="D118">
        <v>0.25166674074403306</v>
      </c>
      <c r="E118" s="2">
        <v>0.17236100231570872</v>
      </c>
      <c r="G118" s="1">
        <v>3439</v>
      </c>
      <c r="H118" s="3">
        <v>3.25</v>
      </c>
      <c r="I118" s="3">
        <v>92.18</v>
      </c>
      <c r="J118" s="4">
        <v>15.040444676080996</v>
      </c>
    </row>
    <row r="119" spans="3:10" x14ac:dyDescent="0.25">
      <c r="C119" s="1">
        <v>29221</v>
      </c>
      <c r="D119">
        <v>0.23414286959493763</v>
      </c>
      <c r="E119" s="2">
        <v>0.17467783190809816</v>
      </c>
      <c r="G119" s="1">
        <v>3469</v>
      </c>
      <c r="H119" s="3">
        <v>3.17</v>
      </c>
      <c r="I119" s="3">
        <v>92.28</v>
      </c>
      <c r="J119" s="4">
        <v>15.231503240497684</v>
      </c>
    </row>
    <row r="120" spans="3:10" x14ac:dyDescent="0.25">
      <c r="C120" s="1">
        <v>29312</v>
      </c>
      <c r="D120">
        <v>0.25440055708971515</v>
      </c>
      <c r="E120" s="2">
        <v>0.17608685111573452</v>
      </c>
      <c r="G120" s="1">
        <v>3500</v>
      </c>
      <c r="H120" s="3">
        <v>3.17</v>
      </c>
      <c r="I120" s="3">
        <v>96.17</v>
      </c>
      <c r="J120" s="4">
        <v>15.417580706254757</v>
      </c>
    </row>
    <row r="121" spans="3:10" x14ac:dyDescent="0.25">
      <c r="C121" s="1">
        <v>29403</v>
      </c>
      <c r="D121">
        <v>0.27189948986536855</v>
      </c>
      <c r="E121" s="2">
        <v>0.16848438157782675</v>
      </c>
      <c r="G121" s="1">
        <v>3531</v>
      </c>
      <c r="H121" s="3">
        <v>3.17</v>
      </c>
      <c r="I121" s="3">
        <v>97.9</v>
      </c>
      <c r="J121" s="4">
        <v>15.254446436821178</v>
      </c>
    </row>
    <row r="122" spans="3:10" x14ac:dyDescent="0.25">
      <c r="C122" s="1">
        <v>29495</v>
      </c>
      <c r="D122">
        <v>0.28559349122821953</v>
      </c>
      <c r="E122" s="2">
        <v>0.13919829851629095</v>
      </c>
      <c r="G122" s="1">
        <v>3561</v>
      </c>
      <c r="H122" s="3">
        <v>3.25</v>
      </c>
      <c r="I122" s="3">
        <v>99.55</v>
      </c>
      <c r="J122" s="4">
        <v>14.988845296121767</v>
      </c>
    </row>
    <row r="123" spans="3:10" x14ac:dyDescent="0.25">
      <c r="C123" s="1">
        <v>29587</v>
      </c>
      <c r="D123">
        <v>0.28276442936459678</v>
      </c>
      <c r="E123" s="2">
        <v>0.13868668616865243</v>
      </c>
      <c r="G123" s="1">
        <v>3592</v>
      </c>
      <c r="H123" s="3">
        <v>3</v>
      </c>
      <c r="I123" s="3">
        <v>98.97</v>
      </c>
      <c r="J123" s="4">
        <v>14.745631176824585</v>
      </c>
    </row>
    <row r="124" spans="3:10" x14ac:dyDescent="0.25">
      <c r="C124" s="1">
        <v>29677</v>
      </c>
      <c r="D124">
        <v>0.27377617188253017</v>
      </c>
      <c r="E124" s="2">
        <v>0.15266505388609519</v>
      </c>
      <c r="G124" s="1">
        <v>3622</v>
      </c>
      <c r="H124" s="3">
        <v>3.33</v>
      </c>
      <c r="I124" s="3">
        <v>96.02</v>
      </c>
      <c r="J124" s="4">
        <v>14.750638489265032</v>
      </c>
    </row>
    <row r="125" spans="3:10" x14ac:dyDescent="0.25">
      <c r="C125" s="1">
        <v>29768</v>
      </c>
      <c r="D125">
        <v>0.24145657022225464</v>
      </c>
      <c r="E125" s="2">
        <v>0.15514619364612536</v>
      </c>
      <c r="G125" s="1">
        <v>3653</v>
      </c>
      <c r="H125" s="3">
        <v>2.83</v>
      </c>
      <c r="I125" s="3">
        <v>99.05</v>
      </c>
      <c r="J125" s="4">
        <v>14.547885040564145</v>
      </c>
    </row>
    <row r="126" spans="3:10" x14ac:dyDescent="0.25">
      <c r="C126" s="1">
        <v>29860</v>
      </c>
      <c r="D126">
        <v>0.2512720828485529</v>
      </c>
      <c r="E126" s="2">
        <v>0.17383958985596748</v>
      </c>
      <c r="G126" s="1">
        <v>3684</v>
      </c>
      <c r="H126" s="3">
        <v>3</v>
      </c>
      <c r="I126" s="3">
        <v>91.91</v>
      </c>
      <c r="J126" s="4">
        <v>14.002037903032699</v>
      </c>
    </row>
    <row r="127" spans="3:10" x14ac:dyDescent="0.25">
      <c r="C127" s="1">
        <v>29952</v>
      </c>
      <c r="D127">
        <v>0.22828027268779172</v>
      </c>
      <c r="E127" s="2">
        <v>0.17545447382729096</v>
      </c>
      <c r="G127" s="1">
        <v>3712</v>
      </c>
      <c r="H127" s="3">
        <v>3.17</v>
      </c>
      <c r="I127" s="3">
        <v>91.34</v>
      </c>
      <c r="J127" s="4">
        <v>14.050006965077817</v>
      </c>
    </row>
    <row r="128" spans="3:10" x14ac:dyDescent="0.25">
      <c r="C128" s="1">
        <v>30042</v>
      </c>
      <c r="D128">
        <v>0.22042993902418789</v>
      </c>
      <c r="E128" s="2">
        <v>0.18137357785607144</v>
      </c>
      <c r="G128" s="1">
        <v>3743</v>
      </c>
      <c r="H128" s="3">
        <v>3.08</v>
      </c>
      <c r="I128" s="3">
        <v>89.71</v>
      </c>
      <c r="J128" s="4">
        <v>13.559883620820079</v>
      </c>
    </row>
    <row r="129" spans="3:10" x14ac:dyDescent="0.25">
      <c r="C129" s="1">
        <v>30133</v>
      </c>
      <c r="D129">
        <v>0.23256902365196119</v>
      </c>
      <c r="E129" s="2">
        <v>0.18432655617139493</v>
      </c>
      <c r="G129" s="1">
        <v>3773</v>
      </c>
      <c r="H129" s="3">
        <v>3.08</v>
      </c>
      <c r="I129" s="3">
        <v>87.17</v>
      </c>
      <c r="J129" s="4">
        <v>13.568792287251451</v>
      </c>
    </row>
    <row r="130" spans="3:10" x14ac:dyDescent="0.25">
      <c r="C130" s="1">
        <v>30225</v>
      </c>
      <c r="D130">
        <v>0.25806273271975683</v>
      </c>
      <c r="E130" s="2">
        <v>0.175145253005625</v>
      </c>
      <c r="G130" s="1">
        <v>3804</v>
      </c>
      <c r="H130" s="3">
        <v>3.08</v>
      </c>
      <c r="I130" s="3">
        <v>86.32</v>
      </c>
      <c r="J130" s="4">
        <v>13.019657302315938</v>
      </c>
    </row>
    <row r="131" spans="3:10" x14ac:dyDescent="0.25">
      <c r="C131" s="1">
        <v>30317</v>
      </c>
      <c r="D131">
        <v>0.27243101413882015</v>
      </c>
      <c r="E131" s="2">
        <v>0.16129672793725569</v>
      </c>
      <c r="G131" s="1">
        <v>3834</v>
      </c>
      <c r="H131" s="3">
        <v>3.08</v>
      </c>
      <c r="I131" s="3">
        <v>81.180000000000007</v>
      </c>
      <c r="J131" s="4">
        <v>12.342581259985218</v>
      </c>
    </row>
    <row r="132" spans="3:10" x14ac:dyDescent="0.25">
      <c r="C132" s="1">
        <v>30407</v>
      </c>
      <c r="D132">
        <v>0.28991550222950713</v>
      </c>
      <c r="E132" s="2">
        <v>0.15517933363210723</v>
      </c>
      <c r="G132" s="1">
        <v>3865</v>
      </c>
      <c r="H132" s="3">
        <v>3.08</v>
      </c>
      <c r="I132" s="3">
        <v>77.569999999999993</v>
      </c>
      <c r="J132" s="4">
        <v>12.745055150886254</v>
      </c>
    </row>
    <row r="133" spans="3:10" x14ac:dyDescent="0.25">
      <c r="C133" s="1">
        <v>30498</v>
      </c>
      <c r="D133">
        <v>0.28011893834015689</v>
      </c>
      <c r="E133" s="2">
        <v>0.1436620833835387</v>
      </c>
      <c r="G133" s="1">
        <v>3896</v>
      </c>
      <c r="H133" s="3">
        <v>3.08</v>
      </c>
      <c r="I133" s="3">
        <v>79.680000000000007</v>
      </c>
      <c r="J133" s="4">
        <v>12.937161101070847</v>
      </c>
    </row>
    <row r="134" spans="3:10" x14ac:dyDescent="0.25">
      <c r="C134" s="1">
        <v>30590</v>
      </c>
      <c r="D134">
        <v>0.26904402512394204</v>
      </c>
      <c r="E134" s="2">
        <v>0.14675792894478956</v>
      </c>
      <c r="G134" s="1">
        <v>3926</v>
      </c>
      <c r="H134" s="3">
        <v>2.92</v>
      </c>
      <c r="I134" s="3">
        <v>79.72</v>
      </c>
      <c r="J134" s="4">
        <v>13.918866656445818</v>
      </c>
    </row>
    <row r="135" spans="3:10" x14ac:dyDescent="0.25">
      <c r="C135" s="1">
        <v>30682</v>
      </c>
      <c r="D135">
        <v>0.25023304224082421</v>
      </c>
      <c r="E135" s="2">
        <v>0.14894710319142423</v>
      </c>
      <c r="G135" s="1">
        <v>3957</v>
      </c>
      <c r="H135" s="3">
        <v>3</v>
      </c>
      <c r="I135" s="3">
        <v>84.77</v>
      </c>
      <c r="J135" s="4">
        <v>14.164523175780353</v>
      </c>
    </row>
    <row r="136" spans="3:10" x14ac:dyDescent="0.25">
      <c r="C136" s="1">
        <v>30773</v>
      </c>
      <c r="D136">
        <v>0.23375157221560922</v>
      </c>
      <c r="E136" s="2">
        <v>0.14729616540397283</v>
      </c>
      <c r="G136" s="1">
        <v>3987</v>
      </c>
      <c r="H136" s="3">
        <v>3</v>
      </c>
      <c r="I136" s="3">
        <v>82.52</v>
      </c>
      <c r="J136" s="4">
        <v>13.741478417781547</v>
      </c>
    </row>
    <row r="137" spans="3:10" x14ac:dyDescent="0.25">
      <c r="C137" s="1">
        <v>30864</v>
      </c>
      <c r="D137">
        <v>0.24060202351406854</v>
      </c>
      <c r="E137" s="2">
        <v>0.1508378660300056</v>
      </c>
      <c r="G137" s="1">
        <v>4018</v>
      </c>
      <c r="H137" s="3">
        <v>3</v>
      </c>
      <c r="I137" s="3">
        <v>81.41</v>
      </c>
      <c r="J137" s="4">
        <v>14.049215181401204</v>
      </c>
    </row>
    <row r="138" spans="3:10" x14ac:dyDescent="0.25">
      <c r="C138" s="1">
        <v>30956</v>
      </c>
      <c r="D138">
        <v>0.23727297916654611</v>
      </c>
      <c r="E138" s="2">
        <v>0.14570556226796327</v>
      </c>
      <c r="G138" s="1">
        <v>4049</v>
      </c>
      <c r="H138" s="3">
        <v>3</v>
      </c>
      <c r="I138" s="3">
        <v>84.93</v>
      </c>
      <c r="J138" s="4">
        <v>14.721488469928305</v>
      </c>
    </row>
    <row r="139" spans="3:10" x14ac:dyDescent="0.25">
      <c r="C139" s="1">
        <v>31048</v>
      </c>
      <c r="D139">
        <v>0.24419792147444974</v>
      </c>
      <c r="E139" s="2">
        <v>0.14360705401835538</v>
      </c>
      <c r="G139" s="1">
        <v>4077</v>
      </c>
      <c r="H139" s="3">
        <v>3</v>
      </c>
      <c r="I139" s="3">
        <v>85.02</v>
      </c>
      <c r="J139" s="4">
        <v>14.370623221979535</v>
      </c>
    </row>
    <row r="140" spans="3:10" x14ac:dyDescent="0.25">
      <c r="C140" s="1">
        <v>31138</v>
      </c>
      <c r="D140">
        <v>0.24839196491672041</v>
      </c>
      <c r="E140" s="2">
        <v>0.14419475274153704</v>
      </c>
      <c r="G140" s="1">
        <v>4108</v>
      </c>
      <c r="H140" s="3">
        <v>3</v>
      </c>
      <c r="I140" s="3">
        <v>83.27</v>
      </c>
      <c r="J140" s="4">
        <v>14.752935420329356</v>
      </c>
    </row>
    <row r="141" spans="3:10" x14ac:dyDescent="0.25">
      <c r="C141" s="1">
        <v>31229</v>
      </c>
      <c r="D141">
        <v>0.23045527625332546</v>
      </c>
      <c r="E141" s="2">
        <v>0.14657168821812006</v>
      </c>
      <c r="G141" s="1">
        <v>4138</v>
      </c>
      <c r="H141" s="3">
        <v>3</v>
      </c>
      <c r="I141" s="3">
        <v>83.31</v>
      </c>
      <c r="J141" s="4">
        <v>15.047660591685041</v>
      </c>
    </row>
    <row r="142" spans="3:10" x14ac:dyDescent="0.25">
      <c r="C142" s="1">
        <v>31321</v>
      </c>
      <c r="D142">
        <v>0.24836976872160679</v>
      </c>
      <c r="E142" s="2">
        <v>0.1602130904956558</v>
      </c>
      <c r="G142" s="1">
        <v>4169</v>
      </c>
      <c r="H142" s="3">
        <v>3</v>
      </c>
      <c r="I142" s="3">
        <v>85.55</v>
      </c>
      <c r="J142" s="4">
        <v>15.328355684719282</v>
      </c>
    </row>
    <row r="143" spans="3:10" x14ac:dyDescent="0.25">
      <c r="C143" s="1">
        <v>31413</v>
      </c>
      <c r="D143">
        <v>0.26712623951425452</v>
      </c>
      <c r="E143" s="2">
        <v>0.14865697378738019</v>
      </c>
      <c r="G143" s="1">
        <v>4199</v>
      </c>
      <c r="H143" s="3">
        <v>3</v>
      </c>
      <c r="I143" s="3">
        <v>85.98</v>
      </c>
      <c r="J143" s="4">
        <v>15.083110578700264</v>
      </c>
    </row>
    <row r="144" spans="3:10" x14ac:dyDescent="0.25">
      <c r="C144" s="1">
        <v>31503</v>
      </c>
      <c r="D144">
        <v>0.26938828105395746</v>
      </c>
      <c r="E144" s="2">
        <v>0.13956484756756704</v>
      </c>
      <c r="G144" s="1">
        <v>4230</v>
      </c>
      <c r="H144" s="3">
        <v>2.92</v>
      </c>
      <c r="I144" s="3">
        <v>86.02</v>
      </c>
      <c r="J144" s="4">
        <v>13.899790665654447</v>
      </c>
    </row>
    <row r="145" spans="3:10" x14ac:dyDescent="0.25">
      <c r="C145" s="1">
        <v>31594</v>
      </c>
      <c r="D145">
        <v>0.24533867203145546</v>
      </c>
      <c r="E145" s="2">
        <v>0.1380688750889103</v>
      </c>
      <c r="G145" s="1">
        <v>4261</v>
      </c>
      <c r="H145" s="3">
        <v>2.92</v>
      </c>
      <c r="I145" s="3">
        <v>79.25</v>
      </c>
      <c r="J145" s="4">
        <v>12.997953983252435</v>
      </c>
    </row>
    <row r="146" spans="3:10" x14ac:dyDescent="0.25">
      <c r="C146" s="1">
        <v>31686</v>
      </c>
      <c r="D146">
        <v>0.25666217227580412</v>
      </c>
      <c r="E146" s="2">
        <v>0.14983877584562078</v>
      </c>
      <c r="G146" s="1">
        <v>4291</v>
      </c>
      <c r="H146" s="3">
        <v>2.92</v>
      </c>
      <c r="I146" s="3">
        <v>75.150000000000006</v>
      </c>
      <c r="J146" s="4">
        <v>13.06647285061919</v>
      </c>
    </row>
    <row r="147" spans="3:10" x14ac:dyDescent="0.25">
      <c r="C147" s="1">
        <v>31778</v>
      </c>
      <c r="D147">
        <v>0.28906500006636121</v>
      </c>
      <c r="E147" s="2">
        <v>0.15280833686535455</v>
      </c>
      <c r="G147" s="1">
        <v>4322</v>
      </c>
      <c r="H147" s="3">
        <v>3</v>
      </c>
      <c r="I147" s="3">
        <v>75.790000000000006</v>
      </c>
      <c r="J147" s="4">
        <v>13.727997586413089</v>
      </c>
    </row>
    <row r="148" spans="3:10" x14ac:dyDescent="0.25">
      <c r="C148" s="1">
        <v>31868</v>
      </c>
      <c r="D148">
        <v>0.28823754939447144</v>
      </c>
      <c r="E148" s="2">
        <v>0.13372021054215844</v>
      </c>
      <c r="G148" s="1">
        <v>4352</v>
      </c>
      <c r="H148" s="3">
        <v>3</v>
      </c>
      <c r="I148" s="3">
        <v>80.97</v>
      </c>
      <c r="J148" s="4">
        <v>13.929258419578233</v>
      </c>
    </row>
    <row r="149" spans="3:10" x14ac:dyDescent="0.25">
      <c r="C149" s="1">
        <v>31959</v>
      </c>
      <c r="D149">
        <v>0.29420895002240227</v>
      </c>
      <c r="E149" s="2">
        <v>0.14653063733541316</v>
      </c>
      <c r="G149" s="1">
        <v>4383</v>
      </c>
      <c r="H149" s="3">
        <v>3.08</v>
      </c>
      <c r="I149" s="3">
        <v>81.58</v>
      </c>
      <c r="J149" s="4">
        <v>13.794952631845826</v>
      </c>
    </row>
    <row r="150" spans="3:10" x14ac:dyDescent="0.25">
      <c r="C150" s="1">
        <v>32051</v>
      </c>
      <c r="D150">
        <v>0.24117715400631065</v>
      </c>
      <c r="E150" s="2">
        <v>0.14751016455525878</v>
      </c>
      <c r="G150" s="1">
        <v>4414</v>
      </c>
      <c r="H150" s="3">
        <v>3.25</v>
      </c>
      <c r="I150" s="3">
        <v>80.19</v>
      </c>
      <c r="J150" s="4">
        <v>13.531634369686596</v>
      </c>
    </row>
    <row r="151" spans="3:10" x14ac:dyDescent="0.25">
      <c r="C151" s="1">
        <v>32143</v>
      </c>
      <c r="D151">
        <v>0.24775559304363648</v>
      </c>
      <c r="E151" s="2">
        <v>0.18051408080253761</v>
      </c>
      <c r="G151" s="1">
        <v>4443</v>
      </c>
      <c r="H151" s="3">
        <v>3.08</v>
      </c>
      <c r="I151" s="3">
        <v>81.400000000000006</v>
      </c>
      <c r="J151" s="4">
        <v>13.639769173944169</v>
      </c>
    </row>
    <row r="152" spans="3:10" x14ac:dyDescent="0.25">
      <c r="C152" s="1">
        <v>32234</v>
      </c>
      <c r="D152">
        <v>0.25213858602670175</v>
      </c>
      <c r="E152" s="2">
        <v>0.18942504925889558</v>
      </c>
      <c r="G152" s="1">
        <v>4474</v>
      </c>
      <c r="H152" s="3">
        <v>3.25</v>
      </c>
      <c r="I152" s="3">
        <v>88.23</v>
      </c>
      <c r="J152" s="4">
        <v>13.654392690553239</v>
      </c>
    </row>
    <row r="153" spans="3:10" x14ac:dyDescent="0.25">
      <c r="C153" s="1">
        <v>32325</v>
      </c>
      <c r="D153">
        <v>0.24633136466756927</v>
      </c>
      <c r="E153" s="2">
        <v>0.1856258923296743</v>
      </c>
      <c r="G153" s="1">
        <v>4504</v>
      </c>
      <c r="H153" s="3">
        <v>3.33</v>
      </c>
      <c r="I153" s="3">
        <v>90.3</v>
      </c>
      <c r="J153" s="4">
        <v>13.645500685612376</v>
      </c>
    </row>
    <row r="154" spans="3:10" x14ac:dyDescent="0.25">
      <c r="C154" s="1">
        <v>32417</v>
      </c>
      <c r="D154">
        <v>0.24668970979173208</v>
      </c>
      <c r="E154" s="2">
        <v>0.17287172535649442</v>
      </c>
      <c r="G154" s="1">
        <v>4535</v>
      </c>
      <c r="H154" s="3">
        <v>3.33</v>
      </c>
      <c r="I154" s="3">
        <v>88.01</v>
      </c>
      <c r="J154" s="4">
        <v>13.785417404502526</v>
      </c>
    </row>
    <row r="155" spans="3:10" x14ac:dyDescent="0.25">
      <c r="C155" s="1">
        <v>32509</v>
      </c>
      <c r="D155">
        <v>0.25211148648648651</v>
      </c>
      <c r="E155" s="2">
        <v>0.19210652604771905</v>
      </c>
      <c r="G155" s="1">
        <v>4565</v>
      </c>
      <c r="H155" s="3">
        <v>3.33</v>
      </c>
      <c r="I155" s="3">
        <v>91.09</v>
      </c>
      <c r="J155" s="4">
        <v>13.802876645015781</v>
      </c>
    </row>
    <row r="156" spans="3:10" x14ac:dyDescent="0.25">
      <c r="C156" s="1">
        <v>32599</v>
      </c>
      <c r="D156">
        <v>0.26136991563741296</v>
      </c>
      <c r="E156" s="2">
        <v>0.18973986649659258</v>
      </c>
      <c r="G156" s="1">
        <v>4596</v>
      </c>
      <c r="H156" s="3">
        <v>3.42</v>
      </c>
      <c r="I156" s="3">
        <v>89.71</v>
      </c>
      <c r="J156" s="4">
        <v>13.984761763426274</v>
      </c>
    </row>
    <row r="157" spans="3:10" x14ac:dyDescent="0.25">
      <c r="C157" s="1">
        <v>32690</v>
      </c>
      <c r="D157">
        <v>0.27308597690498343</v>
      </c>
      <c r="E157" s="2">
        <v>0.18778047588579305</v>
      </c>
      <c r="G157" s="1">
        <v>4627</v>
      </c>
      <c r="H157" s="3">
        <v>3.42</v>
      </c>
      <c r="I157" s="3">
        <v>91.57</v>
      </c>
      <c r="J157" s="4">
        <v>13.926285001315875</v>
      </c>
    </row>
    <row r="158" spans="3:10" x14ac:dyDescent="0.25">
      <c r="C158" s="1">
        <v>32782</v>
      </c>
      <c r="D158">
        <v>0.27190332553482222</v>
      </c>
      <c r="E158" s="2">
        <v>0.16820060825061023</v>
      </c>
      <c r="G158" s="1">
        <v>4657</v>
      </c>
      <c r="H158" s="3">
        <v>3.5</v>
      </c>
      <c r="I158" s="3">
        <v>94.15</v>
      </c>
      <c r="J158" s="4">
        <v>13.90509270117847</v>
      </c>
    </row>
    <row r="159" spans="3:10" x14ac:dyDescent="0.25">
      <c r="C159" s="1">
        <v>32874</v>
      </c>
      <c r="D159">
        <v>0.25842539764713213</v>
      </c>
      <c r="E159" s="2">
        <v>0.18210072790428034</v>
      </c>
      <c r="G159" s="1">
        <v>4688</v>
      </c>
      <c r="H159" s="3">
        <v>3.5</v>
      </c>
      <c r="I159" s="3">
        <v>90.71</v>
      </c>
      <c r="J159" s="4">
        <v>13.749541018606536</v>
      </c>
    </row>
    <row r="160" spans="3:10" x14ac:dyDescent="0.25">
      <c r="C160" s="1">
        <v>32964</v>
      </c>
      <c r="D160">
        <v>0.26254158642019337</v>
      </c>
      <c r="E160" s="2">
        <v>0.18840812171839216</v>
      </c>
      <c r="G160" s="1">
        <v>4718</v>
      </c>
      <c r="H160" s="3">
        <v>3.58</v>
      </c>
      <c r="I160" s="3">
        <v>91.26</v>
      </c>
      <c r="J160" s="4">
        <v>13.388999452579634</v>
      </c>
    </row>
    <row r="161" spans="3:10" x14ac:dyDescent="0.25">
      <c r="C161" s="1">
        <v>33055</v>
      </c>
      <c r="D161">
        <v>0.22709763302808209</v>
      </c>
      <c r="E161" s="2">
        <v>0.17800475207124689</v>
      </c>
      <c r="G161" s="1">
        <v>4749</v>
      </c>
      <c r="H161" s="3">
        <v>4</v>
      </c>
      <c r="I161" s="3">
        <v>87.87</v>
      </c>
      <c r="J161" s="4">
        <v>13.148088791761564</v>
      </c>
    </row>
    <row r="162" spans="3:10" x14ac:dyDescent="0.25">
      <c r="C162" s="1">
        <v>33147</v>
      </c>
      <c r="D162">
        <v>0.24266359198106854</v>
      </c>
      <c r="E162" s="2">
        <v>0.19438681551707648</v>
      </c>
      <c r="G162" s="1">
        <v>4780</v>
      </c>
      <c r="H162" s="3">
        <v>4.25</v>
      </c>
      <c r="I162" s="3">
        <v>83.72</v>
      </c>
      <c r="J162" s="4">
        <v>12.68296051623676</v>
      </c>
    </row>
    <row r="163" spans="3:10" x14ac:dyDescent="0.25">
      <c r="C163" s="1">
        <v>33239</v>
      </c>
      <c r="D163">
        <v>0.26811911573591507</v>
      </c>
      <c r="E163" s="2">
        <v>0.17456845069321836</v>
      </c>
      <c r="G163" s="1">
        <v>4808</v>
      </c>
      <c r="H163" s="3">
        <v>4.08</v>
      </c>
      <c r="I163" s="3">
        <v>80.319999999999993</v>
      </c>
      <c r="J163" s="4">
        <v>12.443453515183659</v>
      </c>
    </row>
    <row r="164" spans="3:10" x14ac:dyDescent="0.25">
      <c r="C164" s="1">
        <v>33329</v>
      </c>
      <c r="D164">
        <v>0.26430429578107245</v>
      </c>
      <c r="E164" s="2">
        <v>0.14421484221129033</v>
      </c>
      <c r="G164" s="1">
        <v>4839</v>
      </c>
      <c r="H164" s="3">
        <v>3.5</v>
      </c>
      <c r="I164" s="3">
        <v>80.92</v>
      </c>
      <c r="J164" s="4">
        <v>12.433067081795162</v>
      </c>
    </row>
    <row r="165" spans="3:10" x14ac:dyDescent="0.25">
      <c r="C165" s="1">
        <v>33420</v>
      </c>
      <c r="D165">
        <v>0.27256451836519963</v>
      </c>
      <c r="E165" s="2">
        <v>0.15100539165050297</v>
      </c>
      <c r="G165" s="1">
        <v>4869</v>
      </c>
      <c r="H165" s="3">
        <v>3.58</v>
      </c>
      <c r="I165" s="3">
        <v>78.540000000000006</v>
      </c>
      <c r="J165" s="4">
        <v>12.221401061154127</v>
      </c>
    </row>
    <row r="166" spans="3:10" x14ac:dyDescent="0.25">
      <c r="C166" s="1">
        <v>33512</v>
      </c>
      <c r="D166">
        <v>0.29408778752799958</v>
      </c>
      <c r="E166" s="2">
        <v>0.12699232243572034</v>
      </c>
      <c r="G166" s="1">
        <v>4900</v>
      </c>
      <c r="H166" s="3">
        <v>3.58</v>
      </c>
      <c r="I166" s="3">
        <v>78.38</v>
      </c>
      <c r="J166" s="4">
        <v>11.491962852761226</v>
      </c>
    </row>
    <row r="167" spans="3:10" x14ac:dyDescent="0.25">
      <c r="C167" s="1">
        <v>33604</v>
      </c>
      <c r="D167">
        <v>0.2883472854177993</v>
      </c>
      <c r="E167" s="2">
        <v>0.12936211738935866</v>
      </c>
      <c r="G167" s="1">
        <v>4930</v>
      </c>
      <c r="H167" s="3">
        <v>3.58</v>
      </c>
      <c r="I167" s="3">
        <v>74.89</v>
      </c>
      <c r="J167" s="4">
        <v>11.534022795459858</v>
      </c>
    </row>
    <row r="168" spans="3:10" x14ac:dyDescent="0.25">
      <c r="C168" s="1">
        <v>33695</v>
      </c>
      <c r="D168">
        <v>0.28456750285721177</v>
      </c>
      <c r="E168" s="2">
        <v>0.13256593873073275</v>
      </c>
      <c r="G168" s="1">
        <v>4961</v>
      </c>
      <c r="H168" s="3">
        <v>3.58</v>
      </c>
      <c r="I168" s="3">
        <v>78.48</v>
      </c>
      <c r="J168" s="4">
        <v>11.846840543564628</v>
      </c>
    </row>
    <row r="169" spans="3:10" x14ac:dyDescent="0.25">
      <c r="C169" s="1">
        <v>33786</v>
      </c>
      <c r="D169">
        <v>0.28683858545443874</v>
      </c>
      <c r="E169" s="2">
        <v>0.11429028262544061</v>
      </c>
      <c r="G169" s="1">
        <v>4992</v>
      </c>
      <c r="H169" s="3">
        <v>3.67</v>
      </c>
      <c r="I169" s="3">
        <v>81.81</v>
      </c>
      <c r="J169" s="4">
        <v>11.843316826625969</v>
      </c>
    </row>
    <row r="170" spans="3:10" x14ac:dyDescent="0.25">
      <c r="C170" s="1">
        <v>33878</v>
      </c>
      <c r="D170">
        <v>0.30628747974730175</v>
      </c>
      <c r="E170" s="2">
        <v>8.9967025755783636E-2</v>
      </c>
      <c r="G170" s="1">
        <v>5022</v>
      </c>
      <c r="H170" s="3">
        <v>3.75</v>
      </c>
      <c r="I170" s="3">
        <v>80.37</v>
      </c>
      <c r="J170" s="4">
        <v>11.471490240312294</v>
      </c>
    </row>
    <row r="171" spans="3:10" x14ac:dyDescent="0.25">
      <c r="C171" s="1">
        <v>33970</v>
      </c>
      <c r="D171">
        <v>0.31153980049132524</v>
      </c>
      <c r="E171" s="2">
        <v>9.3446706231304022E-2</v>
      </c>
      <c r="G171" s="1">
        <v>5053</v>
      </c>
      <c r="H171" s="3">
        <v>3.83</v>
      </c>
      <c r="I171" s="3">
        <v>78.3</v>
      </c>
      <c r="J171" s="4">
        <v>11.072537845038008</v>
      </c>
    </row>
    <row r="172" spans="3:10" x14ac:dyDescent="0.25">
      <c r="C172" s="1">
        <v>34060</v>
      </c>
      <c r="D172">
        <v>0.30839922202583536</v>
      </c>
      <c r="E172" s="2">
        <v>8.5304374300285257E-2</v>
      </c>
      <c r="G172" s="1">
        <v>5083</v>
      </c>
      <c r="H172" s="3">
        <v>4.25</v>
      </c>
      <c r="I172" s="3">
        <v>76.209999999999994</v>
      </c>
      <c r="J172" s="4">
        <v>11.174040870036794</v>
      </c>
    </row>
    <row r="173" spans="3:10" x14ac:dyDescent="0.25">
      <c r="C173" s="1">
        <v>34151</v>
      </c>
      <c r="D173">
        <v>0.31207966819357869</v>
      </c>
      <c r="E173" s="2">
        <v>0.10042066646126546</v>
      </c>
      <c r="G173" s="1">
        <v>5114</v>
      </c>
      <c r="H173" s="3">
        <v>4.67</v>
      </c>
      <c r="I173" s="3">
        <v>78.78</v>
      </c>
      <c r="J173" s="4">
        <v>11.636092105046133</v>
      </c>
    </row>
    <row r="174" spans="3:10" x14ac:dyDescent="0.25">
      <c r="C174" s="1">
        <v>34243</v>
      </c>
      <c r="D174">
        <v>0.31646855444548072</v>
      </c>
      <c r="E174" s="2">
        <v>0.10048702370087281</v>
      </c>
      <c r="G174" s="1">
        <v>5145</v>
      </c>
      <c r="H174" s="3">
        <v>4.75</v>
      </c>
      <c r="I174" s="3">
        <v>82.8</v>
      </c>
      <c r="J174" s="4">
        <v>11.910233879798241</v>
      </c>
    </row>
    <row r="175" spans="3:10" x14ac:dyDescent="0.25">
      <c r="C175" s="1">
        <v>34335</v>
      </c>
      <c r="D175">
        <v>0.30568061939907176</v>
      </c>
      <c r="E175" s="2">
        <v>0.11065696352770971</v>
      </c>
      <c r="G175" s="1">
        <v>5173</v>
      </c>
      <c r="H175" s="3">
        <v>4.75</v>
      </c>
      <c r="I175" s="3">
        <v>82</v>
      </c>
      <c r="J175" s="4">
        <v>11.685526018836827</v>
      </c>
    </row>
    <row r="176" spans="3:10" x14ac:dyDescent="0.25">
      <c r="C176" s="1">
        <v>34425</v>
      </c>
      <c r="D176">
        <v>0.29973291021964504</v>
      </c>
      <c r="E176" s="2">
        <v>0.11683288896534094</v>
      </c>
      <c r="G176" s="1">
        <v>5204</v>
      </c>
      <c r="H176" s="3">
        <v>4.92</v>
      </c>
      <c r="I176" s="3">
        <v>82.39</v>
      </c>
      <c r="J176" s="4">
        <v>11.522662536200233</v>
      </c>
    </row>
    <row r="177" spans="3:10" x14ac:dyDescent="0.25">
      <c r="C177" s="1">
        <v>34516</v>
      </c>
      <c r="D177">
        <v>0.30630121046418246</v>
      </c>
      <c r="E177" s="2">
        <v>0.11827036270223212</v>
      </c>
      <c r="G177" s="1">
        <v>5234</v>
      </c>
      <c r="H177" s="3">
        <v>4.67</v>
      </c>
      <c r="I177" s="3">
        <v>79.12</v>
      </c>
      <c r="J177" s="4">
        <v>11.479008694164481</v>
      </c>
    </row>
    <row r="178" spans="3:10" x14ac:dyDescent="0.25">
      <c r="C178" s="1">
        <v>34608</v>
      </c>
      <c r="D178">
        <v>0.30328193640200662</v>
      </c>
      <c r="E178" s="2">
        <v>0.11084950586268505</v>
      </c>
      <c r="G178" s="1">
        <v>5265</v>
      </c>
      <c r="H178" s="3">
        <v>4.75</v>
      </c>
      <c r="I178" s="3">
        <v>81.569999999999993</v>
      </c>
      <c r="J178" s="4">
        <v>11.428715168831882</v>
      </c>
    </row>
    <row r="179" spans="3:10" x14ac:dyDescent="0.25">
      <c r="C179" s="1">
        <v>34700</v>
      </c>
      <c r="D179">
        <v>0.31711162008982557</v>
      </c>
      <c r="E179" s="2">
        <v>0.12071799004194284</v>
      </c>
      <c r="G179" s="1">
        <v>5295</v>
      </c>
      <c r="H179" s="3">
        <v>4.67</v>
      </c>
      <c r="I179" s="3">
        <v>80.66</v>
      </c>
      <c r="J179" s="4">
        <v>10.694345183040138</v>
      </c>
    </row>
    <row r="180" spans="3:10" x14ac:dyDescent="0.25">
      <c r="C180" s="1">
        <v>34790</v>
      </c>
      <c r="D180">
        <v>0.3311229119252681</v>
      </c>
      <c r="E180" s="2">
        <v>0.10794432217308803</v>
      </c>
      <c r="G180" s="1">
        <v>5326</v>
      </c>
      <c r="H180" s="3">
        <v>4.5</v>
      </c>
      <c r="I180" s="3">
        <v>71.42</v>
      </c>
      <c r="J180" s="4">
        <v>10.492046265076436</v>
      </c>
    </row>
    <row r="181" spans="3:10" x14ac:dyDescent="0.25">
      <c r="C181" s="1">
        <v>34881</v>
      </c>
      <c r="D181">
        <v>0.34589224936042279</v>
      </c>
      <c r="E181" s="2">
        <v>9.9382176131850963E-2</v>
      </c>
      <c r="G181" s="1">
        <v>5357</v>
      </c>
      <c r="H181" s="3">
        <v>4.5</v>
      </c>
      <c r="I181" s="3">
        <v>71.42</v>
      </c>
      <c r="J181" s="4">
        <v>10.500497301802127</v>
      </c>
    </row>
    <row r="182" spans="3:10" x14ac:dyDescent="0.25">
      <c r="C182" s="1">
        <v>34973</v>
      </c>
      <c r="D182">
        <v>0.35721617490659707</v>
      </c>
      <c r="E182" s="2">
        <v>9.4877770431641695E-2</v>
      </c>
      <c r="G182" s="1">
        <v>5387</v>
      </c>
      <c r="H182" s="3">
        <v>4.5</v>
      </c>
      <c r="I182" s="3">
        <v>71.42</v>
      </c>
      <c r="J182" s="4">
        <v>10.612759466126224</v>
      </c>
    </row>
    <row r="183" spans="3:10" x14ac:dyDescent="0.25">
      <c r="C183" s="1">
        <v>35065</v>
      </c>
      <c r="D183">
        <v>0.36452043385240485</v>
      </c>
      <c r="E183" s="2">
        <v>9.074640582108251E-2</v>
      </c>
      <c r="G183" s="1">
        <v>5418</v>
      </c>
      <c r="H183" s="3">
        <v>4.5</v>
      </c>
      <c r="I183" s="3">
        <v>71.42</v>
      </c>
      <c r="J183" s="4">
        <v>10.516917642992119</v>
      </c>
    </row>
    <row r="184" spans="3:10" x14ac:dyDescent="0.25">
      <c r="C184" s="1">
        <v>35156</v>
      </c>
      <c r="D184">
        <v>0.36990746071511493</v>
      </c>
      <c r="E184" s="2">
        <v>8.954102871423486E-2</v>
      </c>
      <c r="G184" s="1">
        <v>5448</v>
      </c>
      <c r="H184" s="3">
        <v>4.58</v>
      </c>
      <c r="I184" s="3">
        <v>71.42</v>
      </c>
      <c r="J184" s="4">
        <v>10.172217991997858</v>
      </c>
    </row>
    <row r="185" spans="3:10" x14ac:dyDescent="0.25">
      <c r="C185" s="1">
        <v>35247</v>
      </c>
      <c r="D185">
        <v>0.37106654395798111</v>
      </c>
      <c r="E185" s="2">
        <v>8.3194399553981446E-2</v>
      </c>
      <c r="G185" s="1">
        <v>5479</v>
      </c>
      <c r="H185" s="3">
        <v>4.75</v>
      </c>
      <c r="I185" s="3">
        <v>54.58</v>
      </c>
      <c r="J185" s="4">
        <v>10.359834197757264</v>
      </c>
    </row>
    <row r="186" spans="3:10" x14ac:dyDescent="0.25">
      <c r="C186" s="1">
        <v>35339</v>
      </c>
      <c r="D186">
        <v>0.37314710572771687</v>
      </c>
      <c r="E186" s="2">
        <v>8.5869257054410397E-2</v>
      </c>
      <c r="G186" s="1">
        <v>5510</v>
      </c>
      <c r="H186" s="3">
        <v>4.75</v>
      </c>
      <c r="I186" s="3">
        <v>56.54</v>
      </c>
      <c r="J186" s="4">
        <v>10.329786209660691</v>
      </c>
    </row>
    <row r="187" spans="3:10" x14ac:dyDescent="0.25">
      <c r="C187" s="1">
        <v>35431</v>
      </c>
      <c r="D187">
        <v>0.37032574338145319</v>
      </c>
      <c r="E187" s="2">
        <v>8.4217207400333782E-2</v>
      </c>
      <c r="G187" s="1">
        <v>5538</v>
      </c>
      <c r="H187" s="3">
        <v>4.75</v>
      </c>
      <c r="I187" s="3">
        <v>55.02</v>
      </c>
      <c r="J187" s="4">
        <v>10.707013188682811</v>
      </c>
    </row>
    <row r="188" spans="3:10" x14ac:dyDescent="0.25">
      <c r="C188" s="1">
        <v>35521</v>
      </c>
      <c r="D188">
        <v>0.4040356401660693</v>
      </c>
      <c r="E188" s="2">
        <v>8.2041127632827449E-2</v>
      </c>
      <c r="G188" s="1">
        <v>5569</v>
      </c>
      <c r="H188" s="3">
        <v>4.67</v>
      </c>
      <c r="I188" s="3">
        <v>60.83</v>
      </c>
      <c r="J188" s="4">
        <v>11.401123789000181</v>
      </c>
    </row>
    <row r="189" spans="3:10" x14ac:dyDescent="0.25">
      <c r="C189" s="1">
        <v>35612</v>
      </c>
      <c r="D189">
        <v>0.42345398132634043</v>
      </c>
      <c r="E189" s="2">
        <v>7.127411753161117E-2</v>
      </c>
      <c r="G189" s="1">
        <v>5599</v>
      </c>
      <c r="H189" s="3">
        <v>4.75</v>
      </c>
      <c r="I189" s="3">
        <v>71.78</v>
      </c>
      <c r="J189" s="4">
        <v>11.026929876471314</v>
      </c>
    </row>
    <row r="190" spans="3:10" x14ac:dyDescent="0.25">
      <c r="C190" s="1">
        <v>35704</v>
      </c>
      <c r="D190">
        <v>0.42373444212802214</v>
      </c>
      <c r="E190" s="2">
        <v>6.5704111607898019E-2</v>
      </c>
      <c r="G190" s="1">
        <v>5630</v>
      </c>
      <c r="H190" s="3">
        <v>4.83</v>
      </c>
      <c r="I190" s="3">
        <v>65.010000000000005</v>
      </c>
      <c r="J190" s="4">
        <v>11.15426218909634</v>
      </c>
    </row>
    <row r="191" spans="3:10" x14ac:dyDescent="0.25">
      <c r="C191" s="1">
        <v>35796</v>
      </c>
      <c r="D191">
        <v>0.45059832166221903</v>
      </c>
      <c r="E191" s="2">
        <v>5.9096009119661064E-2</v>
      </c>
      <c r="G191" s="1">
        <v>5660</v>
      </c>
      <c r="H191" s="3">
        <v>4.83</v>
      </c>
      <c r="I191" s="3">
        <v>70.06</v>
      </c>
      <c r="J191" s="4">
        <v>11.1136293939496</v>
      </c>
    </row>
    <row r="192" spans="3:10" x14ac:dyDescent="0.25">
      <c r="C192" s="1">
        <v>35886</v>
      </c>
      <c r="D192">
        <v>0.4513336545711511</v>
      </c>
      <c r="E192" s="2">
        <v>3.5036584925881797E-2</v>
      </c>
      <c r="G192" s="1">
        <v>5691</v>
      </c>
      <c r="H192" s="3">
        <v>4.83</v>
      </c>
      <c r="I192" s="3">
        <v>75.53</v>
      </c>
      <c r="J192" s="4">
        <v>11.584831641604598</v>
      </c>
    </row>
    <row r="193" spans="3:10" x14ac:dyDescent="0.25">
      <c r="C193" s="1">
        <v>35977</v>
      </c>
      <c r="D193">
        <v>0.41558970190453992</v>
      </c>
      <c r="E193" s="2">
        <v>2.8830866877598726E-2</v>
      </c>
      <c r="G193" s="1">
        <v>5722</v>
      </c>
      <c r="H193" s="3">
        <v>4.75</v>
      </c>
      <c r="I193" s="3">
        <v>81.2</v>
      </c>
      <c r="J193" s="4">
        <v>12.011570757825892</v>
      </c>
    </row>
    <row r="194" spans="3:10" x14ac:dyDescent="0.25">
      <c r="C194" s="1">
        <v>36069</v>
      </c>
      <c r="D194">
        <v>0.457923632611761</v>
      </c>
      <c r="E194" s="2">
        <v>3.0618824832986613E-2</v>
      </c>
      <c r="G194" s="1">
        <v>5752</v>
      </c>
      <c r="H194" s="3">
        <v>4.83</v>
      </c>
      <c r="I194" s="3">
        <v>90.58</v>
      </c>
      <c r="J194" s="4">
        <v>12.549076133220156</v>
      </c>
    </row>
    <row r="195" spans="3:10" x14ac:dyDescent="0.25">
      <c r="C195" s="1">
        <v>36161</v>
      </c>
      <c r="D195">
        <v>0.46037121446091633</v>
      </c>
      <c r="E195" s="2">
        <v>-1.3824610062149967E-2</v>
      </c>
      <c r="G195" s="1">
        <v>5783</v>
      </c>
      <c r="H195" s="3">
        <v>4.92</v>
      </c>
      <c r="I195" s="3">
        <v>95.34</v>
      </c>
      <c r="J195" s="4">
        <v>12.857714453559316</v>
      </c>
    </row>
    <row r="196" spans="3:10" x14ac:dyDescent="0.25">
      <c r="C196" s="1">
        <v>36251</v>
      </c>
      <c r="D196">
        <v>0.4775635097819077</v>
      </c>
      <c r="E196" s="2">
        <v>-2.9991059231434747E-2</v>
      </c>
      <c r="G196" s="1">
        <v>5813</v>
      </c>
      <c r="H196" s="3">
        <v>5</v>
      </c>
      <c r="I196" s="3">
        <v>96.71</v>
      </c>
      <c r="J196" s="4">
        <v>12.878444602185992</v>
      </c>
    </row>
    <row r="197" spans="3:10" x14ac:dyDescent="0.25">
      <c r="C197" s="1">
        <v>36342</v>
      </c>
      <c r="D197">
        <v>0.45512480959398688</v>
      </c>
      <c r="E197" s="2">
        <v>-2.2229300403223573E-2</v>
      </c>
      <c r="G197" s="1">
        <v>5844</v>
      </c>
      <c r="H197" s="3">
        <v>5.08</v>
      </c>
      <c r="I197" s="3">
        <v>99.15</v>
      </c>
      <c r="J197" s="4">
        <v>12.543563692516175</v>
      </c>
    </row>
    <row r="198" spans="3:10" x14ac:dyDescent="0.25">
      <c r="C198" s="1">
        <v>36434</v>
      </c>
      <c r="D198">
        <v>0.49827796079608611</v>
      </c>
      <c r="E198" s="2">
        <v>-1.5295327055366847E-3</v>
      </c>
      <c r="G198" s="1">
        <v>5875</v>
      </c>
      <c r="H198" s="3">
        <v>5.25</v>
      </c>
      <c r="I198" s="3">
        <v>90.58</v>
      </c>
      <c r="J198" s="4">
        <v>12.354652326458798</v>
      </c>
    </row>
    <row r="199" spans="3:10" x14ac:dyDescent="0.25">
      <c r="C199" s="1">
        <v>36526</v>
      </c>
      <c r="D199">
        <v>0.50822944804440728</v>
      </c>
      <c r="E199" s="2">
        <v>-9.4936802943188514E-3</v>
      </c>
      <c r="G199" s="1">
        <v>5904</v>
      </c>
      <c r="H199" s="3">
        <v>5.33</v>
      </c>
      <c r="I199" s="3">
        <v>91.03</v>
      </c>
      <c r="J199" s="4">
        <v>12.177052795748478</v>
      </c>
    </row>
    <row r="200" spans="3:10" x14ac:dyDescent="0.25">
      <c r="C200" s="1">
        <v>36617</v>
      </c>
      <c r="D200">
        <v>0.49472585485772058</v>
      </c>
      <c r="E200" s="2">
        <v>-6.5374540134071069E-3</v>
      </c>
      <c r="G200" s="1">
        <v>5935</v>
      </c>
      <c r="H200" s="3">
        <v>5.25</v>
      </c>
      <c r="I200" s="3">
        <v>93.25</v>
      </c>
      <c r="J200" s="4">
        <v>11.906481776593179</v>
      </c>
    </row>
    <row r="201" spans="3:10" x14ac:dyDescent="0.25">
      <c r="C201" s="1">
        <v>36708</v>
      </c>
      <c r="D201">
        <v>0.49366817850008243</v>
      </c>
      <c r="E201" s="2">
        <v>-1.5872139620323966E-2</v>
      </c>
      <c r="G201" s="1">
        <v>5965</v>
      </c>
      <c r="H201" s="3">
        <v>5.33</v>
      </c>
      <c r="I201" s="3">
        <v>89.65</v>
      </c>
      <c r="J201" s="4">
        <v>12.026256671905159</v>
      </c>
    </row>
    <row r="202" spans="3:10" x14ac:dyDescent="0.25">
      <c r="C202" s="1">
        <v>36800</v>
      </c>
      <c r="D202">
        <v>0.46159806858904306</v>
      </c>
      <c r="E202" s="2">
        <v>-4.3160845910633627E-3</v>
      </c>
      <c r="G202" s="1">
        <v>5996</v>
      </c>
      <c r="H202" s="3">
        <v>5.33</v>
      </c>
      <c r="I202" s="3">
        <v>91.8</v>
      </c>
      <c r="J202" s="4">
        <v>11.995961222946583</v>
      </c>
    </row>
    <row r="203" spans="3:10" x14ac:dyDescent="0.25">
      <c r="C203" s="1">
        <v>36892</v>
      </c>
      <c r="D203">
        <v>0.42542342539486588</v>
      </c>
      <c r="E203" s="2">
        <v>1.4137662584839283E-2</v>
      </c>
      <c r="G203" s="1">
        <v>6026</v>
      </c>
      <c r="H203" s="3">
        <v>5.33</v>
      </c>
      <c r="I203" s="3">
        <v>89.58</v>
      </c>
      <c r="J203" s="4">
        <v>11.791165275254551</v>
      </c>
    </row>
    <row r="204" spans="3:10" x14ac:dyDescent="0.25">
      <c r="C204" s="1">
        <v>36982</v>
      </c>
      <c r="D204">
        <v>0.44361356866257301</v>
      </c>
      <c r="E204" s="2">
        <v>3.2939424864586009E-2</v>
      </c>
      <c r="G204" s="1">
        <v>6057</v>
      </c>
      <c r="H204" s="3">
        <v>5.33</v>
      </c>
      <c r="I204" s="3">
        <v>89.25</v>
      </c>
      <c r="J204" s="4">
        <v>11.732082638874163</v>
      </c>
    </row>
    <row r="205" spans="3:10" x14ac:dyDescent="0.25">
      <c r="C205" s="1">
        <v>37073</v>
      </c>
      <c r="D205">
        <v>0.39684159198723784</v>
      </c>
      <c r="E205" s="2">
        <v>2.7182845373014963E-2</v>
      </c>
      <c r="G205" s="1">
        <v>6088</v>
      </c>
      <c r="H205" s="3">
        <v>5.33</v>
      </c>
      <c r="I205" s="3">
        <v>92.25</v>
      </c>
      <c r="J205" s="4">
        <v>11.944552417504472</v>
      </c>
    </row>
    <row r="206" spans="3:10" x14ac:dyDescent="0.25">
      <c r="C206" s="1">
        <v>37165</v>
      </c>
      <c r="D206">
        <v>0.42406873214983076</v>
      </c>
      <c r="E206" s="2">
        <v>2.8154249509106055E-2</v>
      </c>
      <c r="G206" s="1">
        <v>6118</v>
      </c>
      <c r="H206" s="3">
        <v>5.5</v>
      </c>
      <c r="I206" s="3">
        <v>103.73</v>
      </c>
      <c r="J206" s="4">
        <v>12.045741763370797</v>
      </c>
    </row>
    <row r="207" spans="3:10" x14ac:dyDescent="0.25">
      <c r="C207" s="1">
        <v>37257</v>
      </c>
      <c r="D207">
        <v>0.42379980327752864</v>
      </c>
      <c r="E207" s="2">
        <v>2.9200370129975894E-2</v>
      </c>
      <c r="G207" s="1">
        <v>6149</v>
      </c>
      <c r="H207" s="3">
        <v>5.33</v>
      </c>
      <c r="I207" s="3">
        <v>104.61</v>
      </c>
      <c r="J207" s="4">
        <v>12.053230403230499</v>
      </c>
    </row>
    <row r="208" spans="3:10" x14ac:dyDescent="0.25">
      <c r="C208" s="1">
        <v>37347</v>
      </c>
      <c r="D208">
        <v>0.38777281498282412</v>
      </c>
      <c r="E208" s="2">
        <v>4.1188273869789072E-2</v>
      </c>
      <c r="G208" s="1">
        <v>6179</v>
      </c>
      <c r="H208" s="3">
        <v>5.42</v>
      </c>
      <c r="I208" s="3">
        <v>105.97</v>
      </c>
      <c r="J208" s="4">
        <v>11.413559188849495</v>
      </c>
    </row>
    <row r="209" spans="3:10" x14ac:dyDescent="0.25">
      <c r="C209" s="1">
        <v>37438</v>
      </c>
      <c r="D209">
        <v>0.34054583753316714</v>
      </c>
      <c r="E209" s="2">
        <v>5.3330180911204339E-2</v>
      </c>
      <c r="G209" s="1">
        <v>6210</v>
      </c>
      <c r="H209" s="3">
        <v>5.25</v>
      </c>
      <c r="I209" s="3">
        <v>95</v>
      </c>
      <c r="J209" s="4">
        <v>10.992361427383425</v>
      </c>
    </row>
    <row r="210" spans="3:10" x14ac:dyDescent="0.25">
      <c r="C210" s="1">
        <v>37530</v>
      </c>
      <c r="D210">
        <v>0.35252030912083143</v>
      </c>
      <c r="E210" s="2">
        <v>8.0129011290316132E-2</v>
      </c>
      <c r="G210" s="1">
        <v>6241</v>
      </c>
      <c r="H210" s="3">
        <v>5.17</v>
      </c>
      <c r="I210" s="3">
        <v>95.43</v>
      </c>
      <c r="J210" s="4">
        <v>10.063187738735728</v>
      </c>
    </row>
    <row r="211" spans="3:10" x14ac:dyDescent="0.25">
      <c r="C211" s="1">
        <v>37622</v>
      </c>
      <c r="D211">
        <v>0.34107315777191194</v>
      </c>
      <c r="E211" s="2">
        <v>7.1009919967402801E-2</v>
      </c>
      <c r="G211" s="1">
        <v>6269</v>
      </c>
      <c r="H211" s="3">
        <v>5.33</v>
      </c>
      <c r="I211" s="3">
        <v>91.56</v>
      </c>
      <c r="J211" s="4">
        <v>10.327157080107876</v>
      </c>
    </row>
    <row r="212" spans="3:10" x14ac:dyDescent="0.25">
      <c r="C212" s="1">
        <v>37712</v>
      </c>
      <c r="D212">
        <v>0.37000885323631805</v>
      </c>
      <c r="E212" s="2">
        <v>8.5327926875411908E-2</v>
      </c>
      <c r="G212" s="1">
        <v>6300</v>
      </c>
      <c r="H212" s="3">
        <v>5.25</v>
      </c>
      <c r="I212" s="3">
        <v>96.72</v>
      </c>
      <c r="J212" s="4">
        <v>9.6445311972812338</v>
      </c>
    </row>
    <row r="213" spans="3:10" x14ac:dyDescent="0.25">
      <c r="C213" s="1">
        <v>37803</v>
      </c>
      <c r="D213">
        <v>0.37525480262579813</v>
      </c>
      <c r="E213" s="2">
        <v>7.2972798384190352E-2</v>
      </c>
      <c r="G213" s="1">
        <v>6330</v>
      </c>
      <c r="H213" s="3">
        <v>4.75</v>
      </c>
      <c r="I213" s="3">
        <v>93.23</v>
      </c>
      <c r="J213" s="4">
        <v>9.1389888133735742</v>
      </c>
    </row>
    <row r="214" spans="3:10" x14ac:dyDescent="0.25">
      <c r="C214" s="1">
        <v>37895</v>
      </c>
      <c r="D214">
        <v>0.39684535369531154</v>
      </c>
      <c r="E214" s="2">
        <v>7.5659189067157406E-2</v>
      </c>
      <c r="G214" s="1">
        <v>6361</v>
      </c>
      <c r="H214" s="3">
        <v>4.5</v>
      </c>
      <c r="I214" s="3">
        <v>97.38</v>
      </c>
      <c r="J214" s="4">
        <v>9.1482202595395812</v>
      </c>
    </row>
    <row r="215" spans="3:10" x14ac:dyDescent="0.25">
      <c r="C215" s="1">
        <v>37987</v>
      </c>
      <c r="D215">
        <v>0.39229475316879642</v>
      </c>
      <c r="E215" s="2">
        <v>7.4053370825329479E-2</v>
      </c>
      <c r="G215" s="1">
        <v>6391</v>
      </c>
      <c r="H215" s="3">
        <v>4.08</v>
      </c>
      <c r="I215" s="3">
        <v>95.38</v>
      </c>
      <c r="J215" s="4">
        <v>9.0034723772288014</v>
      </c>
    </row>
    <row r="216" spans="3:10" x14ac:dyDescent="0.25">
      <c r="C216" s="1">
        <v>38078</v>
      </c>
      <c r="D216">
        <v>0.3886562604030131</v>
      </c>
      <c r="E216" s="2">
        <v>7.417364355356959E-2</v>
      </c>
      <c r="G216" s="1">
        <v>6422</v>
      </c>
      <c r="H216" s="3">
        <v>4.17</v>
      </c>
      <c r="I216" s="3">
        <v>91.75</v>
      </c>
      <c r="J216" s="4">
        <v>8.572680466753777</v>
      </c>
    </row>
    <row r="217" spans="3:10" x14ac:dyDescent="0.25">
      <c r="C217" s="1">
        <v>38169</v>
      </c>
      <c r="D217">
        <v>0.37881956305710274</v>
      </c>
      <c r="E217" s="2">
        <v>7.782667531305365E-2</v>
      </c>
      <c r="G217" s="1">
        <v>6453</v>
      </c>
      <c r="H217" s="3">
        <v>4.42</v>
      </c>
      <c r="I217" s="3">
        <v>83.4</v>
      </c>
      <c r="J217" s="4">
        <v>7.9508232642170613</v>
      </c>
    </row>
    <row r="218" spans="3:10" x14ac:dyDescent="0.25">
      <c r="C218" s="1">
        <v>38261</v>
      </c>
      <c r="D218">
        <v>0.39701293724707309</v>
      </c>
      <c r="E218" s="2">
        <v>8.1072052439288944E-2</v>
      </c>
      <c r="G218" s="1">
        <v>6483</v>
      </c>
      <c r="H218" s="3">
        <v>4.17</v>
      </c>
      <c r="I218" s="3">
        <v>83.46</v>
      </c>
      <c r="J218" s="4">
        <v>7.3871337111081425</v>
      </c>
    </row>
    <row r="219" spans="3:10" x14ac:dyDescent="0.25">
      <c r="C219" s="1">
        <v>38353</v>
      </c>
      <c r="D219">
        <v>0.38908320507980759</v>
      </c>
      <c r="E219" s="2">
        <v>7.6741222104293572E-2</v>
      </c>
      <c r="G219" s="1">
        <v>6514</v>
      </c>
      <c r="H219" s="3">
        <v>4.17</v>
      </c>
      <c r="I219" s="3">
        <v>74.5</v>
      </c>
      <c r="J219" s="4">
        <v>6.7530136047743046</v>
      </c>
    </row>
    <row r="220" spans="3:10" x14ac:dyDescent="0.25">
      <c r="C220" s="1">
        <v>38443</v>
      </c>
      <c r="D220">
        <v>0.38994368306259969</v>
      </c>
      <c r="E220" s="2">
        <v>8.0103563716817261E-2</v>
      </c>
      <c r="G220" s="1">
        <v>6544</v>
      </c>
      <c r="H220" s="3">
        <v>3.92</v>
      </c>
      <c r="I220" s="3">
        <v>72.650000000000006</v>
      </c>
      <c r="J220" s="4">
        <v>6.4125938981198196</v>
      </c>
    </row>
    <row r="221" spans="3:10" x14ac:dyDescent="0.25">
      <c r="C221" s="1">
        <v>38534</v>
      </c>
      <c r="D221">
        <v>0.39407379955186878</v>
      </c>
      <c r="E221" s="2">
        <v>7.893584991731295E-2</v>
      </c>
      <c r="G221" s="1">
        <v>6575</v>
      </c>
      <c r="H221" s="3">
        <v>3.75</v>
      </c>
      <c r="I221" s="3">
        <v>74.38</v>
      </c>
      <c r="J221" s="4">
        <v>6.6406460286553495</v>
      </c>
    </row>
    <row r="222" spans="3:10" x14ac:dyDescent="0.25">
      <c r="C222" s="1">
        <v>38626</v>
      </c>
      <c r="D222">
        <v>0.39265428004825192</v>
      </c>
      <c r="E222" s="2">
        <v>6.7990413039644704E-2</v>
      </c>
      <c r="G222" s="1">
        <v>6606</v>
      </c>
      <c r="H222" s="3">
        <v>3.5</v>
      </c>
      <c r="I222" s="3">
        <v>79.8</v>
      </c>
      <c r="J222" s="4">
        <v>6.7843435516302799</v>
      </c>
    </row>
    <row r="223" spans="3:10" x14ac:dyDescent="0.25">
      <c r="C223" s="1">
        <v>38718</v>
      </c>
      <c r="D223">
        <v>0.40265162099253277</v>
      </c>
      <c r="E223" s="2">
        <v>7.3064706658229062E-2</v>
      </c>
      <c r="G223" s="1">
        <v>6634</v>
      </c>
      <c r="H223" s="3">
        <v>3.33</v>
      </c>
      <c r="I223" s="3">
        <v>80.39</v>
      </c>
      <c r="J223" s="4">
        <v>6.686355760455891</v>
      </c>
    </row>
    <row r="224" spans="3:10" x14ac:dyDescent="0.25">
      <c r="C224" s="1">
        <v>38808</v>
      </c>
      <c r="D224">
        <v>0.39025165584522303</v>
      </c>
      <c r="E224" s="2">
        <v>7.0082244302561492E-2</v>
      </c>
      <c r="G224" s="1">
        <v>6665</v>
      </c>
      <c r="H224" s="3">
        <v>3.08</v>
      </c>
      <c r="I224" s="3">
        <v>76.41</v>
      </c>
      <c r="J224" s="4">
        <v>6.5207277305471578</v>
      </c>
    </row>
    <row r="225" spans="3:10" x14ac:dyDescent="0.25">
      <c r="C225" s="1">
        <v>38899</v>
      </c>
      <c r="D225">
        <v>0.39438597507438011</v>
      </c>
      <c r="E225" s="2">
        <v>7.4100825236371293E-2</v>
      </c>
      <c r="G225" s="1">
        <v>6695</v>
      </c>
      <c r="H225" s="3">
        <v>3.25</v>
      </c>
      <c r="I225" s="3">
        <v>77.510000000000005</v>
      </c>
      <c r="J225" s="4">
        <v>6.5823632316210796</v>
      </c>
    </row>
    <row r="226" spans="3:10" x14ac:dyDescent="0.25">
      <c r="C226" s="1">
        <v>38991</v>
      </c>
      <c r="D226">
        <v>0.40490666882570869</v>
      </c>
      <c r="E226" s="2">
        <v>0</v>
      </c>
      <c r="G226" s="1">
        <v>6726</v>
      </c>
      <c r="H226" s="3">
        <v>2.67</v>
      </c>
      <c r="I226" s="3">
        <v>78.08</v>
      </c>
      <c r="J226" s="4">
        <v>6.4962913186410551</v>
      </c>
    </row>
    <row r="227" spans="3:10" x14ac:dyDescent="0.25">
      <c r="C227" s="1">
        <v>39083</v>
      </c>
      <c r="D227">
        <v>0.40640250626396435</v>
      </c>
      <c r="E227" s="2">
        <v>0</v>
      </c>
      <c r="G227" s="1">
        <v>6756</v>
      </c>
      <c r="H227" s="3">
        <v>2.83</v>
      </c>
      <c r="I227" s="3">
        <v>82.58</v>
      </c>
      <c r="J227" s="4">
        <v>6.3713240938489877</v>
      </c>
    </row>
    <row r="228" spans="3:10" x14ac:dyDescent="0.25">
      <c r="C228" s="1">
        <v>39173</v>
      </c>
      <c r="D228">
        <v>0.41240717964816381</v>
      </c>
      <c r="E228" s="2">
        <v>0</v>
      </c>
      <c r="G228" s="1">
        <v>6787</v>
      </c>
      <c r="H228" s="3">
        <v>2.92</v>
      </c>
      <c r="I228" s="3">
        <v>81.23</v>
      </c>
      <c r="J228" s="4">
        <v>6.303073760914593</v>
      </c>
    </row>
    <row r="229" spans="3:10" x14ac:dyDescent="0.25">
      <c r="C229" s="1">
        <v>39264</v>
      </c>
      <c r="D229">
        <v>0.40699399269156944</v>
      </c>
      <c r="E229" s="2">
        <v>0</v>
      </c>
      <c r="G229" s="1">
        <v>6818</v>
      </c>
      <c r="H229" s="3">
        <v>3</v>
      </c>
      <c r="I229" s="3">
        <v>82.46</v>
      </c>
      <c r="J229" s="4">
        <v>6.1491705624316806</v>
      </c>
    </row>
    <row r="230" spans="3:10" x14ac:dyDescent="0.25">
      <c r="C230" s="1">
        <v>39356</v>
      </c>
      <c r="D230">
        <v>0.39020805804267411</v>
      </c>
      <c r="E230" s="2">
        <v>0</v>
      </c>
      <c r="G230" s="1">
        <v>6848</v>
      </c>
      <c r="H230" s="3">
        <v>3</v>
      </c>
      <c r="I230" s="3">
        <v>84.68</v>
      </c>
      <c r="J230" s="4">
        <v>6.2905153211913216</v>
      </c>
    </row>
    <row r="231" spans="3:10" x14ac:dyDescent="0.25">
      <c r="C231" s="1">
        <v>39448</v>
      </c>
      <c r="D231">
        <v>0.36330262782401951</v>
      </c>
      <c r="E231" s="2">
        <v>0</v>
      </c>
      <c r="G231" s="1">
        <v>6879</v>
      </c>
      <c r="H231" s="3">
        <v>3.5</v>
      </c>
      <c r="I231" s="3">
        <v>85.51</v>
      </c>
      <c r="J231" s="4">
        <v>6.3333274953541565</v>
      </c>
    </row>
    <row r="232" spans="3:10" x14ac:dyDescent="0.25">
      <c r="C232" s="1">
        <v>39539</v>
      </c>
      <c r="D232">
        <v>0.35585601039741033</v>
      </c>
      <c r="E232" s="2">
        <v>0</v>
      </c>
      <c r="G232" s="1">
        <v>6909</v>
      </c>
      <c r="H232" s="3">
        <v>3.92</v>
      </c>
      <c r="I232" s="3">
        <v>80.930000000000007</v>
      </c>
      <c r="J232" s="4">
        <v>6.1345804112834319</v>
      </c>
    </row>
    <row r="233" spans="3:10" x14ac:dyDescent="0.25">
      <c r="C233" s="1">
        <v>39630</v>
      </c>
      <c r="D233">
        <v>0.3310981780225819</v>
      </c>
      <c r="E233" s="2">
        <v>0</v>
      </c>
      <c r="G233" s="1">
        <v>6940</v>
      </c>
      <c r="H233" s="3">
        <v>3.83</v>
      </c>
      <c r="I233" s="3">
        <v>82.2</v>
      </c>
      <c r="J233" s="4">
        <v>6.0984676399501048</v>
      </c>
    </row>
    <row r="234" spans="3:10" x14ac:dyDescent="0.25">
      <c r="C234" s="1">
        <v>39722</v>
      </c>
      <c r="D234">
        <v>0.2779662868426756</v>
      </c>
      <c r="E234" s="2">
        <v>0</v>
      </c>
      <c r="G234" s="1">
        <v>6971</v>
      </c>
      <c r="H234" s="3">
        <v>3.92</v>
      </c>
      <c r="I234" s="3">
        <v>80.61</v>
      </c>
      <c r="J234" s="4">
        <v>6.2396927713649788</v>
      </c>
    </row>
    <row r="235" spans="3:10" x14ac:dyDescent="0.25">
      <c r="C235" s="1">
        <v>39814</v>
      </c>
      <c r="D235">
        <v>0.25045993220332141</v>
      </c>
      <c r="E235" s="2">
        <v>0</v>
      </c>
      <c r="G235" s="1">
        <v>6999</v>
      </c>
      <c r="H235" s="3">
        <v>4</v>
      </c>
      <c r="I235" s="3">
        <v>84.81</v>
      </c>
      <c r="J235" s="4">
        <v>6.3560740048691455</v>
      </c>
    </row>
    <row r="236" spans="3:10" x14ac:dyDescent="0.25">
      <c r="C236" s="1">
        <v>39904</v>
      </c>
      <c r="D236">
        <v>0.27873289117746752</v>
      </c>
      <c r="E236" s="2">
        <v>0</v>
      </c>
      <c r="G236" s="1">
        <v>7030</v>
      </c>
      <c r="H236" s="3">
        <v>4</v>
      </c>
      <c r="I236" s="3">
        <v>88.85</v>
      </c>
      <c r="J236" s="4">
        <v>6.456139555819278</v>
      </c>
    </row>
    <row r="237" spans="3:10" x14ac:dyDescent="0.25">
      <c r="C237" s="1">
        <v>39995</v>
      </c>
      <c r="D237">
        <v>0.30992347298889433</v>
      </c>
      <c r="E237" s="2">
        <v>0</v>
      </c>
      <c r="G237" s="1">
        <v>7060</v>
      </c>
      <c r="H237" s="3">
        <v>4</v>
      </c>
      <c r="I237" s="3">
        <v>92.88</v>
      </c>
      <c r="J237" s="4">
        <v>6.8290022614820352</v>
      </c>
    </row>
    <row r="238" spans="3:10" x14ac:dyDescent="0.25">
      <c r="C238" s="1">
        <v>40087</v>
      </c>
      <c r="D238">
        <v>0.31876588979536613</v>
      </c>
      <c r="E238" s="2">
        <v>0</v>
      </c>
      <c r="G238" s="1">
        <v>7091</v>
      </c>
      <c r="H238" s="3">
        <v>3.5</v>
      </c>
      <c r="I238" s="3">
        <v>105.5</v>
      </c>
      <c r="J238" s="4">
        <v>7.0216152147841342</v>
      </c>
    </row>
    <row r="239" spans="3:10" x14ac:dyDescent="0.25">
      <c r="C239" s="1">
        <v>40179</v>
      </c>
      <c r="D239">
        <v>0.32785426830846059</v>
      </c>
      <c r="E239" s="2">
        <v>0</v>
      </c>
      <c r="G239" s="1">
        <v>7121</v>
      </c>
      <c r="H239" s="3">
        <v>3.75</v>
      </c>
      <c r="I239" s="3">
        <v>106.98</v>
      </c>
      <c r="J239" s="4">
        <v>7.0528371654463147</v>
      </c>
    </row>
    <row r="240" spans="3:10" x14ac:dyDescent="0.25">
      <c r="C240" s="1">
        <v>40269</v>
      </c>
      <c r="D240">
        <v>0.30019354142327165</v>
      </c>
      <c r="E240" s="2">
        <v>0</v>
      </c>
      <c r="G240" s="1">
        <v>7152</v>
      </c>
      <c r="H240" s="3">
        <v>3.42</v>
      </c>
      <c r="I240" s="3">
        <v>107.16</v>
      </c>
      <c r="J240" s="4">
        <v>6.4791311017052804</v>
      </c>
    </row>
    <row r="241" spans="3:10" x14ac:dyDescent="0.25">
      <c r="C241" s="1">
        <v>40360</v>
      </c>
      <c r="D241">
        <v>0.3194891460027644</v>
      </c>
      <c r="E241" s="2">
        <v>0</v>
      </c>
      <c r="G241" s="1">
        <v>7183</v>
      </c>
      <c r="H241" s="3">
        <v>2.83</v>
      </c>
      <c r="I241" s="3">
        <v>104.75</v>
      </c>
      <c r="J241" s="4">
        <v>6.558481672061264</v>
      </c>
    </row>
    <row r="242" spans="3:10" x14ac:dyDescent="0.25">
      <c r="C242" s="1">
        <v>40452</v>
      </c>
      <c r="D242">
        <v>0.34141766141850721</v>
      </c>
      <c r="E242" s="2">
        <v>0</v>
      </c>
      <c r="G242" s="1">
        <v>7213</v>
      </c>
      <c r="H242" s="3">
        <v>2.92</v>
      </c>
      <c r="I242" s="3">
        <v>111.42</v>
      </c>
      <c r="J242" s="4">
        <v>6.7947041999493063</v>
      </c>
    </row>
    <row r="243" spans="3:10" x14ac:dyDescent="0.25">
      <c r="C243" s="1">
        <v>40544</v>
      </c>
      <c r="D243">
        <v>0.35328922721021527</v>
      </c>
      <c r="E243" s="2">
        <v>0</v>
      </c>
      <c r="G243" s="1">
        <v>7244</v>
      </c>
      <c r="H243" s="3">
        <v>2.58</v>
      </c>
      <c r="I243" s="3">
        <v>118.92</v>
      </c>
      <c r="J243" s="4">
        <v>6.4670225741331357</v>
      </c>
    </row>
    <row r="244" spans="3:10" x14ac:dyDescent="0.25">
      <c r="C244" s="1">
        <v>40634</v>
      </c>
      <c r="D244">
        <v>0.34984027308976012</v>
      </c>
      <c r="E244" s="2">
        <v>0</v>
      </c>
      <c r="G244" s="1">
        <v>7274</v>
      </c>
      <c r="H244" s="3">
        <v>2.75</v>
      </c>
      <c r="I244" s="3">
        <v>103.72</v>
      </c>
      <c r="J244" s="4">
        <v>6.1607170337991786</v>
      </c>
    </row>
    <row r="245" spans="3:10" x14ac:dyDescent="0.25">
      <c r="C245" s="1">
        <v>40725</v>
      </c>
      <c r="D245">
        <v>0.30805435002382087</v>
      </c>
      <c r="E245" s="2">
        <v>0</v>
      </c>
      <c r="G245" s="1">
        <v>7305</v>
      </c>
      <c r="H245" s="3">
        <v>2.92</v>
      </c>
      <c r="I245" s="3">
        <v>107.23</v>
      </c>
      <c r="J245" s="4">
        <v>5.9896677711394419</v>
      </c>
    </row>
    <row r="246" spans="3:10" x14ac:dyDescent="0.25">
      <c r="C246" s="1">
        <v>40817</v>
      </c>
      <c r="D246">
        <v>0.32768163232720288</v>
      </c>
      <c r="E246" s="2">
        <v>0</v>
      </c>
      <c r="G246" s="1">
        <v>7336</v>
      </c>
      <c r="H246" s="3">
        <v>2.67</v>
      </c>
      <c r="I246" s="3">
        <v>104.21</v>
      </c>
      <c r="J246" s="4">
        <v>5.4553476499077735</v>
      </c>
    </row>
    <row r="247" spans="3:10" x14ac:dyDescent="0.25">
      <c r="C247" s="1">
        <v>40909</v>
      </c>
      <c r="D247">
        <v>0.35288960060374647</v>
      </c>
      <c r="E247" s="2">
        <v>0</v>
      </c>
      <c r="G247" s="1">
        <v>7365</v>
      </c>
      <c r="H247" s="3">
        <v>2.58</v>
      </c>
      <c r="I247" s="3">
        <v>91.18</v>
      </c>
      <c r="J247" s="4">
        <v>5.7988227275571615</v>
      </c>
    </row>
    <row r="248" spans="3:10" x14ac:dyDescent="0.25">
      <c r="C248" s="1">
        <v>41000</v>
      </c>
      <c r="D248">
        <v>0.34111633196588942</v>
      </c>
      <c r="E248" s="2">
        <v>0</v>
      </c>
      <c r="G248" s="1">
        <v>7396</v>
      </c>
      <c r="H248" s="3">
        <v>2.5</v>
      </c>
      <c r="I248" s="3">
        <v>102.81</v>
      </c>
      <c r="J248" s="4">
        <v>5.5998587255061878</v>
      </c>
    </row>
    <row r="249" spans="3:10" x14ac:dyDescent="0.25">
      <c r="C249" s="1">
        <v>41091</v>
      </c>
      <c r="D249">
        <v>0.35047756264231089</v>
      </c>
      <c r="E249" s="2">
        <v>0</v>
      </c>
      <c r="G249" s="1">
        <v>7426</v>
      </c>
      <c r="H249" s="3">
        <v>2.42</v>
      </c>
      <c r="I249" s="3">
        <v>93.54</v>
      </c>
      <c r="J249" s="4">
        <v>5.1889504620474964</v>
      </c>
    </row>
    <row r="250" spans="3:10" x14ac:dyDescent="0.25">
      <c r="C250" s="1">
        <v>41183</v>
      </c>
      <c r="D250">
        <v>0.34635622448111519</v>
      </c>
      <c r="E250" s="2">
        <v>0</v>
      </c>
      <c r="G250" s="1">
        <v>7457</v>
      </c>
      <c r="H250" s="3">
        <v>2.17</v>
      </c>
      <c r="I250" s="3">
        <v>91.81</v>
      </c>
      <c r="J250" s="4">
        <v>5.0436396804516246</v>
      </c>
    </row>
    <row r="251" spans="3:10" x14ac:dyDescent="0.25">
      <c r="C251" s="1">
        <v>41275</v>
      </c>
      <c r="D251">
        <v>0.37034512283702342</v>
      </c>
      <c r="E251" s="2">
        <v>0</v>
      </c>
      <c r="G251" s="1">
        <v>7487</v>
      </c>
      <c r="H251" s="3">
        <v>2.25</v>
      </c>
      <c r="I251" s="3">
        <v>90.76</v>
      </c>
      <c r="J251" s="4">
        <v>5.0805929195407975</v>
      </c>
    </row>
    <row r="252" spans="3:10" x14ac:dyDescent="0.25">
      <c r="C252" s="1">
        <v>41365</v>
      </c>
      <c r="D252">
        <v>0.37427922517610795</v>
      </c>
      <c r="E252" s="2">
        <v>0</v>
      </c>
      <c r="G252" s="1">
        <v>7518</v>
      </c>
      <c r="H252" s="3">
        <v>2.17</v>
      </c>
      <c r="I252" s="3">
        <v>86.86</v>
      </c>
      <c r="J252" s="4">
        <v>5.0207010779228591</v>
      </c>
    </row>
    <row r="253" spans="3:10" x14ac:dyDescent="0.25">
      <c r="C253" s="1">
        <v>41456</v>
      </c>
      <c r="D253">
        <v>0.38553314237326214</v>
      </c>
      <c r="E253" s="2">
        <v>0</v>
      </c>
      <c r="G253" s="1">
        <v>7549</v>
      </c>
      <c r="H253" s="3">
        <v>1.83</v>
      </c>
      <c r="I253" s="3">
        <v>86.16</v>
      </c>
      <c r="J253" s="4">
        <v>5.2971627701080619</v>
      </c>
    </row>
    <row r="254" spans="3:10" x14ac:dyDescent="0.25">
      <c r="C254" s="1">
        <v>41548</v>
      </c>
      <c r="D254">
        <v>0.40225285109835784</v>
      </c>
      <c r="E254" s="2">
        <v>0</v>
      </c>
      <c r="G254" s="1">
        <v>7579</v>
      </c>
      <c r="H254" s="3">
        <v>1.83</v>
      </c>
      <c r="I254" s="3">
        <v>82.95</v>
      </c>
      <c r="J254" s="4">
        <v>5.3511773934241598</v>
      </c>
    </row>
    <row r="255" spans="3:10" x14ac:dyDescent="0.25">
      <c r="C255" s="1">
        <v>41640</v>
      </c>
      <c r="D255">
        <v>0.40387459843510792</v>
      </c>
      <c r="E255" s="2">
        <v>0</v>
      </c>
      <c r="G255" s="1">
        <v>7610</v>
      </c>
      <c r="H255" s="3">
        <v>1.92</v>
      </c>
      <c r="I255" s="3">
        <v>85.08</v>
      </c>
      <c r="J255" s="4">
        <v>5.1264079309479271</v>
      </c>
    </row>
    <row r="256" spans="3:10" x14ac:dyDescent="0.25">
      <c r="C256" s="1">
        <v>41730</v>
      </c>
      <c r="D256">
        <v>0.41193411031289084</v>
      </c>
      <c r="E256" s="2">
        <v>0</v>
      </c>
      <c r="G256" s="1">
        <v>7640</v>
      </c>
      <c r="H256" s="3">
        <v>2.08</v>
      </c>
      <c r="I256" s="3">
        <v>76.040000000000006</v>
      </c>
      <c r="J256" s="4">
        <v>4.7842410450832489</v>
      </c>
    </row>
    <row r="257" spans="3:10" x14ac:dyDescent="0.25">
      <c r="C257" s="1">
        <v>41821</v>
      </c>
      <c r="D257">
        <v>0.40845986529091827</v>
      </c>
      <c r="E257" s="2">
        <v>0</v>
      </c>
      <c r="G257" s="1">
        <v>7671</v>
      </c>
      <c r="H257" s="3">
        <v>2.08</v>
      </c>
      <c r="I257" s="3">
        <v>71.95</v>
      </c>
      <c r="J257" s="4">
        <v>5.1221841468873741</v>
      </c>
    </row>
    <row r="258" spans="3:10" x14ac:dyDescent="0.25">
      <c r="C258" s="1">
        <v>41913</v>
      </c>
      <c r="D258">
        <v>0.417136315556415</v>
      </c>
      <c r="E258" s="2">
        <v>0</v>
      </c>
      <c r="G258" s="1">
        <v>7702</v>
      </c>
      <c r="H258" s="3">
        <v>2.08</v>
      </c>
      <c r="I258" s="3">
        <v>76.13</v>
      </c>
      <c r="J258" s="4">
        <v>5.2748571912050464</v>
      </c>
    </row>
    <row r="259" spans="3:10" x14ac:dyDescent="0.25">
      <c r="C259" s="1">
        <v>42005</v>
      </c>
      <c r="D259">
        <v>0.41966698285083365</v>
      </c>
      <c r="E259" s="2">
        <v>0</v>
      </c>
      <c r="G259" s="1">
        <v>7730</v>
      </c>
      <c r="H259" s="3">
        <v>2.08</v>
      </c>
      <c r="I259" s="3">
        <v>74.98</v>
      </c>
      <c r="J259" s="4">
        <v>5.1923481586841778</v>
      </c>
    </row>
    <row r="260" spans="3:10" x14ac:dyDescent="0.25">
      <c r="C260" s="1">
        <v>42095</v>
      </c>
      <c r="D260">
        <v>0.41501721162429189</v>
      </c>
      <c r="E260" s="2">
        <v>0</v>
      </c>
      <c r="G260" s="1">
        <v>7761</v>
      </c>
      <c r="H260" s="3">
        <v>2.5</v>
      </c>
      <c r="I260" s="3">
        <v>75.760000000000005</v>
      </c>
      <c r="J260" s="4">
        <v>5.2970859227396767</v>
      </c>
    </row>
    <row r="261" spans="3:10" x14ac:dyDescent="0.25">
      <c r="C261" s="1">
        <v>42186</v>
      </c>
      <c r="D261">
        <v>0.3938732302651245</v>
      </c>
      <c r="E261" s="2">
        <v>0</v>
      </c>
      <c r="G261" s="1">
        <v>7791</v>
      </c>
      <c r="H261" s="3">
        <v>2.42</v>
      </c>
      <c r="I261" s="3">
        <v>78.569999999999993</v>
      </c>
      <c r="J261" s="4">
        <v>5.609469225330777</v>
      </c>
    </row>
    <row r="262" spans="3:10" x14ac:dyDescent="0.25">
      <c r="C262" s="1">
        <v>42278</v>
      </c>
      <c r="D262">
        <v>0.39941584645803702</v>
      </c>
      <c r="E262" s="2">
        <v>0</v>
      </c>
      <c r="G262" s="1">
        <v>7822</v>
      </c>
      <c r="H262" s="3">
        <v>2.42</v>
      </c>
      <c r="I262" s="3">
        <v>73.44</v>
      </c>
      <c r="J262" s="4">
        <v>5.2161109609893233</v>
      </c>
    </row>
    <row r="263" spans="3:10" x14ac:dyDescent="0.25">
      <c r="G263" s="1">
        <v>7852</v>
      </c>
      <c r="H263" s="3">
        <v>2.25</v>
      </c>
      <c r="I263" s="3">
        <v>68.45</v>
      </c>
      <c r="J263" s="4">
        <v>5.1977793619054715</v>
      </c>
    </row>
    <row r="264" spans="3:10" x14ac:dyDescent="0.25">
      <c r="G264" s="1">
        <v>7883</v>
      </c>
      <c r="H264" s="3">
        <v>2.25</v>
      </c>
      <c r="I264" s="3">
        <v>68.37</v>
      </c>
      <c r="J264" s="4">
        <v>5.1612948232157319</v>
      </c>
    </row>
    <row r="265" spans="3:10" x14ac:dyDescent="0.25">
      <c r="G265" s="1">
        <v>7914</v>
      </c>
      <c r="H265" s="3">
        <v>2.25</v>
      </c>
      <c r="I265" s="3">
        <v>67.11</v>
      </c>
      <c r="J265" s="4">
        <v>5.3775244254582608</v>
      </c>
    </row>
    <row r="266" spans="3:10" x14ac:dyDescent="0.25">
      <c r="G266" s="1">
        <v>7944</v>
      </c>
      <c r="H266" s="3">
        <v>2.33</v>
      </c>
      <c r="I266" s="3">
        <v>71.08</v>
      </c>
      <c r="J266" s="4">
        <v>5.4792576780533508</v>
      </c>
    </row>
    <row r="267" spans="3:10" x14ac:dyDescent="0.25">
      <c r="G267" s="1">
        <v>7975</v>
      </c>
      <c r="H267" s="3">
        <v>2.25</v>
      </c>
      <c r="I267" s="3">
        <v>73.209999999999994</v>
      </c>
      <c r="J267" s="4">
        <v>5.838196993200893</v>
      </c>
    </row>
    <row r="268" spans="3:10" x14ac:dyDescent="0.25">
      <c r="G268" s="1">
        <v>8005</v>
      </c>
      <c r="H268" s="3">
        <v>2.25</v>
      </c>
      <c r="I268" s="3">
        <v>77.3</v>
      </c>
      <c r="J268" s="4">
        <v>6.1141588494172723</v>
      </c>
    </row>
    <row r="269" spans="3:10" x14ac:dyDescent="0.25">
      <c r="G269" s="1">
        <v>8036</v>
      </c>
      <c r="H269" s="3">
        <v>2.25</v>
      </c>
      <c r="I269" s="3">
        <v>80.8</v>
      </c>
      <c r="J269" s="4">
        <v>6.2870872903471291</v>
      </c>
    </row>
    <row r="270" spans="3:10" x14ac:dyDescent="0.25">
      <c r="G270" s="1">
        <v>8067</v>
      </c>
      <c r="H270" s="3">
        <v>2.25</v>
      </c>
      <c r="I270" s="3">
        <v>81.3</v>
      </c>
      <c r="J270" s="4">
        <v>6.4613058726969852</v>
      </c>
    </row>
    <row r="271" spans="3:10" x14ac:dyDescent="0.25">
      <c r="G271" s="1">
        <v>8095</v>
      </c>
      <c r="H271" s="3">
        <v>2.5</v>
      </c>
      <c r="I271" s="3">
        <v>85.46</v>
      </c>
      <c r="J271" s="4">
        <v>6.8213872490360439</v>
      </c>
    </row>
    <row r="272" spans="3:10" x14ac:dyDescent="0.25">
      <c r="G272" s="1">
        <v>8126</v>
      </c>
      <c r="H272" s="3">
        <v>2.83</v>
      </c>
      <c r="I272" s="3">
        <v>89.05</v>
      </c>
      <c r="J272" s="4">
        <v>7.2732533902098657</v>
      </c>
    </row>
    <row r="273" spans="7:10" x14ac:dyDescent="0.25">
      <c r="G273" s="1">
        <v>8156</v>
      </c>
      <c r="H273" s="3">
        <v>2.92</v>
      </c>
      <c r="I273" s="3">
        <v>91.93</v>
      </c>
      <c r="J273" s="4">
        <v>7.5934672589193823</v>
      </c>
    </row>
    <row r="274" spans="7:10" x14ac:dyDescent="0.25">
      <c r="G274" s="1">
        <v>8187</v>
      </c>
      <c r="H274" s="3">
        <v>2.83</v>
      </c>
      <c r="I274" s="3">
        <v>95.63</v>
      </c>
      <c r="J274" s="4">
        <v>7.5579873517551306</v>
      </c>
    </row>
    <row r="275" spans="7:10" x14ac:dyDescent="0.25">
      <c r="G275" s="1">
        <v>8217</v>
      </c>
      <c r="H275" s="3">
        <v>2.83</v>
      </c>
      <c r="I275" s="3">
        <v>92.93</v>
      </c>
      <c r="J275" s="4">
        <v>7.6020950457740364</v>
      </c>
    </row>
    <row r="276" spans="7:10" x14ac:dyDescent="0.25">
      <c r="G276" s="1">
        <v>8248</v>
      </c>
      <c r="H276" s="3">
        <v>2.83</v>
      </c>
      <c r="I276" s="3">
        <v>97.05</v>
      </c>
      <c r="J276" s="4">
        <v>8.0200306898957781</v>
      </c>
    </row>
    <row r="277" spans="7:10" x14ac:dyDescent="0.25">
      <c r="G277" s="1">
        <v>8279</v>
      </c>
      <c r="H277" s="3">
        <v>2.92</v>
      </c>
      <c r="I277" s="3">
        <v>100.78</v>
      </c>
      <c r="J277" s="4">
        <v>8.2650830022843067</v>
      </c>
    </row>
    <row r="278" spans="7:10" x14ac:dyDescent="0.25">
      <c r="G278" s="1">
        <v>8309</v>
      </c>
      <c r="H278" s="3">
        <v>2.92</v>
      </c>
      <c r="I278" s="3">
        <v>97.12</v>
      </c>
      <c r="J278" s="4">
        <v>8.4321519987619009</v>
      </c>
    </row>
    <row r="279" spans="7:10" x14ac:dyDescent="0.25">
      <c r="G279" s="1">
        <v>8340</v>
      </c>
      <c r="H279" s="3">
        <v>2.92</v>
      </c>
      <c r="I279" s="3">
        <v>96.11</v>
      </c>
      <c r="J279" s="4">
        <v>7.9982537722698392</v>
      </c>
    </row>
    <row r="280" spans="7:10" x14ac:dyDescent="0.25">
      <c r="G280" s="1">
        <v>8370</v>
      </c>
      <c r="H280" s="3">
        <v>3.25</v>
      </c>
      <c r="I280" s="3">
        <v>94.65</v>
      </c>
      <c r="J280" s="4">
        <v>7.9646798649400017</v>
      </c>
    </row>
    <row r="281" spans="7:10" x14ac:dyDescent="0.25">
      <c r="G281" s="1">
        <v>8401</v>
      </c>
      <c r="H281" s="3">
        <v>3.25</v>
      </c>
      <c r="I281" s="3">
        <v>98.17</v>
      </c>
      <c r="J281" s="4">
        <v>8.1542004830691557</v>
      </c>
    </row>
    <row r="282" spans="7:10" x14ac:dyDescent="0.25">
      <c r="G282" s="1">
        <v>8432</v>
      </c>
      <c r="H282" s="3">
        <v>3.08</v>
      </c>
      <c r="I282" s="3">
        <v>97.43</v>
      </c>
      <c r="J282" s="4">
        <v>8.5333605790659703</v>
      </c>
    </row>
    <row r="283" spans="7:10" x14ac:dyDescent="0.25">
      <c r="G283" s="1">
        <v>8460</v>
      </c>
      <c r="H283" s="3">
        <v>2.83</v>
      </c>
      <c r="I283" s="3">
        <v>103.9</v>
      </c>
      <c r="J283" s="4">
        <v>8.7007375009785353</v>
      </c>
    </row>
    <row r="284" spans="7:10" x14ac:dyDescent="0.25">
      <c r="G284" s="1">
        <v>8491</v>
      </c>
      <c r="H284" s="3">
        <v>2.83</v>
      </c>
      <c r="I284" s="3">
        <v>102.77</v>
      </c>
      <c r="J284" s="4">
        <v>8.3728096684638178</v>
      </c>
    </row>
    <row r="285" spans="7:10" x14ac:dyDescent="0.25">
      <c r="G285" s="1">
        <v>8521</v>
      </c>
      <c r="H285" s="3">
        <v>2.75</v>
      </c>
      <c r="I285" s="3">
        <v>98.38</v>
      </c>
      <c r="J285" s="4">
        <v>8.0004978675982112</v>
      </c>
    </row>
    <row r="286" spans="7:10" x14ac:dyDescent="0.25">
      <c r="G286" s="1">
        <v>8552</v>
      </c>
      <c r="H286" s="3">
        <v>2.58</v>
      </c>
      <c r="I286" s="3">
        <v>97.53</v>
      </c>
      <c r="J286" s="4">
        <v>7.6718252826730788</v>
      </c>
    </row>
    <row r="287" spans="7:10" x14ac:dyDescent="0.25">
      <c r="G287" s="1">
        <v>8582</v>
      </c>
      <c r="H287" s="3">
        <v>2.58</v>
      </c>
      <c r="I287" s="3">
        <v>88.4</v>
      </c>
      <c r="J287" s="4">
        <v>7.34598511949065</v>
      </c>
    </row>
    <row r="288" spans="7:10" x14ac:dyDescent="0.25">
      <c r="G288" s="1">
        <v>8613</v>
      </c>
      <c r="H288" s="3">
        <v>2.58</v>
      </c>
      <c r="I288" s="3">
        <v>86.91</v>
      </c>
      <c r="J288" s="4">
        <v>7.4417831742173721</v>
      </c>
    </row>
    <row r="289" spans="7:10" x14ac:dyDescent="0.25">
      <c r="G289" s="1">
        <v>8644</v>
      </c>
      <c r="H289" s="3">
        <v>2.5</v>
      </c>
      <c r="I289" s="3">
        <v>93.46</v>
      </c>
      <c r="J289" s="4">
        <v>7.4581838671897946</v>
      </c>
    </row>
    <row r="290" spans="7:10" x14ac:dyDescent="0.25">
      <c r="G290" s="1">
        <v>8674</v>
      </c>
      <c r="H290" s="3">
        <v>2.5</v>
      </c>
      <c r="I290" s="3">
        <v>87.97</v>
      </c>
      <c r="J290" s="4">
        <v>7.3174003956214797</v>
      </c>
    </row>
    <row r="291" spans="7:10" x14ac:dyDescent="0.25">
      <c r="G291" s="1">
        <v>8705</v>
      </c>
      <c r="H291" s="3">
        <v>2.5</v>
      </c>
      <c r="I291" s="3">
        <v>88.53</v>
      </c>
      <c r="J291" s="4">
        <v>7.546327911916233</v>
      </c>
    </row>
    <row r="292" spans="7:10" x14ac:dyDescent="0.25">
      <c r="G292" s="1">
        <v>8735</v>
      </c>
      <c r="H292" s="3">
        <v>2.5</v>
      </c>
      <c r="I292" s="3">
        <v>92.34</v>
      </c>
      <c r="J292" s="4">
        <v>7.8097391449387432</v>
      </c>
    </row>
    <row r="293" spans="7:10" x14ac:dyDescent="0.25">
      <c r="G293" s="1">
        <v>8766</v>
      </c>
      <c r="H293" s="3">
        <v>2.42</v>
      </c>
      <c r="I293" s="3">
        <v>95.52</v>
      </c>
      <c r="J293" s="4">
        <v>8.0722494460373788</v>
      </c>
    </row>
    <row r="294" spans="7:10" x14ac:dyDescent="0.25">
      <c r="G294" s="1">
        <v>8797</v>
      </c>
      <c r="H294" s="3">
        <v>2.25</v>
      </c>
      <c r="I294" s="3">
        <v>100.66</v>
      </c>
      <c r="J294" s="4">
        <v>8.162066220850356</v>
      </c>
    </row>
    <row r="295" spans="7:10" x14ac:dyDescent="0.25">
      <c r="G295" s="1">
        <v>8826</v>
      </c>
      <c r="H295" s="3">
        <v>2.08</v>
      </c>
      <c r="I295" s="3">
        <v>97.22</v>
      </c>
      <c r="J295" s="4">
        <v>8.0580770441160894</v>
      </c>
    </row>
    <row r="296" spans="7:10" x14ac:dyDescent="0.25">
      <c r="G296" s="1">
        <v>8857</v>
      </c>
      <c r="H296" s="3">
        <v>2</v>
      </c>
      <c r="I296" s="3">
        <v>93.01</v>
      </c>
      <c r="J296" s="4">
        <v>7.9236203483279777</v>
      </c>
    </row>
    <row r="297" spans="7:10" x14ac:dyDescent="0.25">
      <c r="G297" s="1">
        <v>8887</v>
      </c>
      <c r="H297" s="3">
        <v>2.08</v>
      </c>
      <c r="I297" s="3">
        <v>90.63</v>
      </c>
      <c r="J297" s="4">
        <v>7.8996983306652897</v>
      </c>
    </row>
    <row r="298" spans="7:10" x14ac:dyDescent="0.25">
      <c r="G298" s="1">
        <v>8918</v>
      </c>
      <c r="H298" s="3">
        <v>1.83</v>
      </c>
      <c r="I298" s="3">
        <v>90.15</v>
      </c>
      <c r="J298" s="4">
        <v>8.0516769463966451</v>
      </c>
    </row>
    <row r="299" spans="7:10" x14ac:dyDescent="0.25">
      <c r="G299" s="1">
        <v>8948</v>
      </c>
      <c r="H299" s="3">
        <v>1.5</v>
      </c>
      <c r="I299" s="3">
        <v>96.37</v>
      </c>
      <c r="J299" s="4">
        <v>8.3777121399718304</v>
      </c>
    </row>
    <row r="300" spans="7:10" x14ac:dyDescent="0.25">
      <c r="G300" s="1">
        <v>8979</v>
      </c>
      <c r="H300" s="3">
        <v>1.75</v>
      </c>
      <c r="I300" s="3">
        <v>102.14</v>
      </c>
      <c r="J300" s="4">
        <v>8.7174183085483286</v>
      </c>
    </row>
    <row r="301" spans="7:10" x14ac:dyDescent="0.25">
      <c r="G301" s="1">
        <v>9010</v>
      </c>
      <c r="H301" s="3">
        <v>1.75</v>
      </c>
      <c r="I301" s="3">
        <v>104.14</v>
      </c>
      <c r="J301" s="4">
        <v>8.5816703752090486</v>
      </c>
    </row>
    <row r="302" spans="7:10" x14ac:dyDescent="0.25">
      <c r="G302" s="1">
        <v>9040</v>
      </c>
      <c r="H302" s="3">
        <v>1.92</v>
      </c>
      <c r="I302" s="3">
        <v>103.16</v>
      </c>
      <c r="J302" s="4">
        <v>8.4194910358724222</v>
      </c>
    </row>
    <row r="303" spans="7:10" x14ac:dyDescent="0.25">
      <c r="G303" s="1">
        <v>9071</v>
      </c>
      <c r="H303" s="3">
        <v>1.83</v>
      </c>
      <c r="I303" s="3">
        <v>104.06</v>
      </c>
      <c r="J303" s="4">
        <v>8.888327361250969</v>
      </c>
    </row>
    <row r="304" spans="7:10" x14ac:dyDescent="0.25">
      <c r="G304" s="1">
        <v>9101</v>
      </c>
      <c r="H304" s="3">
        <v>1.75</v>
      </c>
      <c r="I304" s="3">
        <v>111.1</v>
      </c>
      <c r="J304" s="4">
        <v>9.3106396804163722</v>
      </c>
    </row>
    <row r="305" spans="7:10" x14ac:dyDescent="0.25">
      <c r="G305" s="1">
        <v>9132</v>
      </c>
      <c r="H305" s="3">
        <v>1.75</v>
      </c>
      <c r="I305" s="3">
        <v>120.51</v>
      </c>
      <c r="J305" s="4">
        <v>9.6926188522549932</v>
      </c>
    </row>
    <row r="306" spans="7:10" x14ac:dyDescent="0.25">
      <c r="G306" s="1">
        <v>9163</v>
      </c>
      <c r="H306" s="3">
        <v>1.83</v>
      </c>
      <c r="I306" s="3">
        <v>123.49</v>
      </c>
      <c r="J306" s="4">
        <v>9.8308047228195736</v>
      </c>
    </row>
    <row r="307" spans="7:10" x14ac:dyDescent="0.25">
      <c r="G307" s="1">
        <v>9191</v>
      </c>
      <c r="H307" s="3">
        <v>1.75</v>
      </c>
      <c r="I307" s="3">
        <v>122.24</v>
      </c>
      <c r="J307" s="4">
        <v>9.518537538810028</v>
      </c>
    </row>
    <row r="308" spans="7:10" x14ac:dyDescent="0.25">
      <c r="G308" s="1">
        <v>9222</v>
      </c>
      <c r="H308" s="3">
        <v>1.75</v>
      </c>
      <c r="I308" s="3">
        <v>116.75</v>
      </c>
      <c r="J308" s="4">
        <v>9.4765667879030673</v>
      </c>
    </row>
    <row r="309" spans="7:10" x14ac:dyDescent="0.25">
      <c r="G309" s="1">
        <v>9252</v>
      </c>
      <c r="H309" s="3">
        <v>1.83</v>
      </c>
      <c r="I309" s="3">
        <v>120.01</v>
      </c>
      <c r="J309" s="4">
        <v>9.7290076940213268</v>
      </c>
    </row>
    <row r="310" spans="7:10" x14ac:dyDescent="0.25">
      <c r="G310" s="1">
        <v>9283</v>
      </c>
      <c r="H310" s="3">
        <v>1.83</v>
      </c>
      <c r="I310" s="3">
        <v>129.94999999999999</v>
      </c>
      <c r="J310" s="4">
        <v>9.7963861804506074</v>
      </c>
    </row>
    <row r="311" spans="7:10" x14ac:dyDescent="0.25">
      <c r="G311" s="1">
        <v>9313</v>
      </c>
      <c r="H311" s="3">
        <v>1.75</v>
      </c>
      <c r="I311" s="3">
        <v>131.01</v>
      </c>
      <c r="J311" s="4">
        <v>9.9639938917877959</v>
      </c>
    </row>
    <row r="312" spans="7:10" x14ac:dyDescent="0.25">
      <c r="G312" s="1">
        <v>9344</v>
      </c>
      <c r="H312" s="3">
        <v>1.83</v>
      </c>
      <c r="I312" s="3">
        <v>133.81</v>
      </c>
      <c r="J312" s="4">
        <v>10.110918458488941</v>
      </c>
    </row>
    <row r="313" spans="7:10" x14ac:dyDescent="0.25">
      <c r="G313" s="1">
        <v>9375</v>
      </c>
      <c r="H313" s="3">
        <v>1.83</v>
      </c>
      <c r="I313" s="3">
        <v>141.18</v>
      </c>
      <c r="J313" s="4">
        <v>10.359247611348502</v>
      </c>
    </row>
    <row r="314" spans="7:10" x14ac:dyDescent="0.25">
      <c r="G314" s="1">
        <v>9405</v>
      </c>
      <c r="H314" s="3">
        <v>2</v>
      </c>
      <c r="I314" s="3">
        <v>143.46</v>
      </c>
      <c r="J314" s="4">
        <v>10.718495997022927</v>
      </c>
    </row>
    <row r="315" spans="7:10" x14ac:dyDescent="0.25">
      <c r="G315" s="1">
        <v>9436</v>
      </c>
      <c r="H315" s="3">
        <v>2</v>
      </c>
      <c r="I315" s="3">
        <v>155.65</v>
      </c>
      <c r="J315" s="4">
        <v>10.886317440307936</v>
      </c>
    </row>
    <row r="316" spans="7:10" x14ac:dyDescent="0.25">
      <c r="G316" s="1">
        <v>9466</v>
      </c>
      <c r="H316" s="3">
        <v>2</v>
      </c>
      <c r="I316" s="3">
        <v>151.08000000000001</v>
      </c>
      <c r="J316" s="4">
        <v>11.147365239137253</v>
      </c>
    </row>
    <row r="317" spans="7:10" x14ac:dyDescent="0.25">
      <c r="G317" s="1">
        <v>9497</v>
      </c>
      <c r="H317" s="3">
        <v>1.92</v>
      </c>
      <c r="I317" s="3">
        <v>156.66</v>
      </c>
      <c r="J317" s="4">
        <v>11.340966188506235</v>
      </c>
    </row>
    <row r="318" spans="7:10" x14ac:dyDescent="0.25">
      <c r="G318" s="1">
        <v>9528</v>
      </c>
      <c r="H318" s="3">
        <v>2.08</v>
      </c>
      <c r="I318" s="3">
        <v>157.35</v>
      </c>
      <c r="J318" s="4">
        <v>11.389435672748009</v>
      </c>
    </row>
    <row r="319" spans="7:10" x14ac:dyDescent="0.25">
      <c r="G319" s="1">
        <v>9556</v>
      </c>
      <c r="H319" s="3">
        <v>2.08</v>
      </c>
      <c r="I319" s="3">
        <v>154.68</v>
      </c>
      <c r="J319" s="4">
        <v>10.712352062732487</v>
      </c>
    </row>
    <row r="320" spans="7:10" x14ac:dyDescent="0.25">
      <c r="G320" s="1">
        <v>9587</v>
      </c>
      <c r="H320" s="3">
        <v>2.17</v>
      </c>
      <c r="I320" s="3">
        <v>140.46</v>
      </c>
      <c r="J320" s="4">
        <v>10.39558768595473</v>
      </c>
    </row>
    <row r="321" spans="7:10" x14ac:dyDescent="0.25">
      <c r="G321" s="1">
        <v>9617</v>
      </c>
      <c r="H321" s="3">
        <v>2.25</v>
      </c>
      <c r="I321" s="3">
        <v>143.71</v>
      </c>
      <c r="J321" s="4">
        <v>10.575158463806101</v>
      </c>
    </row>
    <row r="322" spans="7:10" x14ac:dyDescent="0.25">
      <c r="G322" s="1">
        <v>9648</v>
      </c>
      <c r="H322" s="3">
        <v>2.17</v>
      </c>
      <c r="I322" s="3">
        <v>143.43</v>
      </c>
      <c r="J322" s="4">
        <v>11.197979740229959</v>
      </c>
    </row>
    <row r="323" spans="7:10" x14ac:dyDescent="0.25">
      <c r="G323" s="1">
        <v>9678</v>
      </c>
      <c r="H323" s="3">
        <v>2.25</v>
      </c>
      <c r="I323" s="3">
        <v>153.04</v>
      </c>
      <c r="J323" s="4">
        <v>11.869694058481278</v>
      </c>
    </row>
    <row r="324" spans="7:10" x14ac:dyDescent="0.25">
      <c r="G324" s="1">
        <v>9709</v>
      </c>
      <c r="H324" s="3">
        <v>2.25</v>
      </c>
      <c r="I324" s="3">
        <v>160.18</v>
      </c>
      <c r="J324" s="4">
        <v>12.488808219521879</v>
      </c>
    </row>
    <row r="325" spans="7:10" x14ac:dyDescent="0.25">
      <c r="G325" s="1">
        <v>9740</v>
      </c>
      <c r="H325" s="3">
        <v>2.42</v>
      </c>
      <c r="I325" s="3">
        <v>162.51</v>
      </c>
      <c r="J325" s="4">
        <v>12.692614823344721</v>
      </c>
    </row>
    <row r="326" spans="7:10" x14ac:dyDescent="0.25">
      <c r="G326" s="1">
        <v>9770</v>
      </c>
      <c r="H326" s="3">
        <v>2.42</v>
      </c>
      <c r="I326" s="3">
        <v>158.19</v>
      </c>
      <c r="J326" s="4">
        <v>12.426517521583351</v>
      </c>
    </row>
    <row r="327" spans="7:10" x14ac:dyDescent="0.25">
      <c r="G327" s="1">
        <v>9801</v>
      </c>
      <c r="H327" s="3">
        <v>2.5</v>
      </c>
      <c r="I327" s="3">
        <v>150.76</v>
      </c>
      <c r="J327" s="4">
        <v>12.615251212344482</v>
      </c>
    </row>
    <row r="328" spans="7:10" x14ac:dyDescent="0.25">
      <c r="G328" s="1">
        <v>9831</v>
      </c>
      <c r="H328" s="3">
        <v>2.58</v>
      </c>
      <c r="I328" s="3">
        <v>156.55000000000001</v>
      </c>
      <c r="J328" s="4">
        <v>13.009052728993131</v>
      </c>
    </row>
    <row r="329" spans="7:10" x14ac:dyDescent="0.25">
      <c r="G329" s="1">
        <v>9862</v>
      </c>
      <c r="H329" s="3">
        <v>2.5</v>
      </c>
      <c r="I329" s="3">
        <v>157.19999999999999</v>
      </c>
      <c r="J329" s="4">
        <v>13.185930628677793</v>
      </c>
    </row>
    <row r="330" spans="7:10" x14ac:dyDescent="0.25">
      <c r="G330" s="1">
        <v>9893</v>
      </c>
      <c r="H330" s="3">
        <v>2.42</v>
      </c>
      <c r="I330" s="3">
        <v>156.41</v>
      </c>
      <c r="J330" s="4">
        <v>13.633966132216216</v>
      </c>
    </row>
    <row r="331" spans="7:10" x14ac:dyDescent="0.25">
      <c r="G331" s="1">
        <v>9921</v>
      </c>
      <c r="H331" s="3">
        <v>2.5</v>
      </c>
      <c r="I331" s="3">
        <v>161.96</v>
      </c>
      <c r="J331" s="4">
        <v>14.033257507604496</v>
      </c>
    </row>
    <row r="332" spans="7:10" x14ac:dyDescent="0.25">
      <c r="G332" s="1">
        <v>9952</v>
      </c>
      <c r="H332" s="3">
        <v>2.5</v>
      </c>
      <c r="I332" s="3">
        <v>160.08000000000001</v>
      </c>
      <c r="J332" s="4">
        <v>14.488222209157056</v>
      </c>
    </row>
    <row r="333" spans="7:10" x14ac:dyDescent="0.25">
      <c r="G333" s="1">
        <v>9982</v>
      </c>
      <c r="H333" s="3">
        <v>2.5</v>
      </c>
      <c r="I333" s="3">
        <v>164.64</v>
      </c>
      <c r="J333" s="4">
        <v>15.002347055737115</v>
      </c>
    </row>
    <row r="334" spans="7:10" x14ac:dyDescent="0.25">
      <c r="G334" s="1">
        <v>10013</v>
      </c>
      <c r="H334" s="3">
        <v>2.5</v>
      </c>
      <c r="I334" s="3">
        <v>172.96</v>
      </c>
      <c r="J334" s="4">
        <v>15.120333481747528</v>
      </c>
    </row>
    <row r="335" spans="7:10" x14ac:dyDescent="0.25">
      <c r="G335" s="1">
        <v>10043</v>
      </c>
      <c r="H335" s="3">
        <v>2.5</v>
      </c>
      <c r="I335" s="3">
        <v>166.23</v>
      </c>
      <c r="J335" s="4">
        <v>15.820802594477751</v>
      </c>
    </row>
    <row r="336" spans="7:10" x14ac:dyDescent="0.25">
      <c r="G336" s="1">
        <v>10074</v>
      </c>
      <c r="H336" s="3">
        <v>2.5</v>
      </c>
      <c r="I336" s="3">
        <v>181.4</v>
      </c>
      <c r="J336" s="4">
        <v>16.862861852763814</v>
      </c>
    </row>
    <row r="337" spans="7:10" x14ac:dyDescent="0.25">
      <c r="G337" s="1">
        <v>10105</v>
      </c>
      <c r="H337" s="3">
        <v>2.58</v>
      </c>
      <c r="I337" s="3">
        <v>189.79</v>
      </c>
      <c r="J337" s="4">
        <v>17.81872371351643</v>
      </c>
    </row>
    <row r="338" spans="7:10" x14ac:dyDescent="0.25">
      <c r="G338" s="1">
        <v>10135</v>
      </c>
      <c r="H338" s="3">
        <v>2.67</v>
      </c>
      <c r="I338" s="3">
        <v>197.59</v>
      </c>
      <c r="J338" s="4">
        <v>17.537237852261093</v>
      </c>
    </row>
    <row r="339" spans="7:10" x14ac:dyDescent="0.25">
      <c r="G339" s="1">
        <v>10166</v>
      </c>
      <c r="H339" s="3">
        <v>2.83</v>
      </c>
      <c r="I339" s="3">
        <v>181.73</v>
      </c>
      <c r="J339" s="4">
        <v>18.131301434952427</v>
      </c>
    </row>
    <row r="340" spans="7:10" x14ac:dyDescent="0.25">
      <c r="G340" s="1">
        <v>10196</v>
      </c>
      <c r="H340" s="3">
        <v>2.83</v>
      </c>
      <c r="I340" s="3">
        <v>198.21</v>
      </c>
      <c r="J340" s="4">
        <v>18.646624021402534</v>
      </c>
    </row>
    <row r="341" spans="7:10" x14ac:dyDescent="0.25">
      <c r="G341" s="1">
        <v>10227</v>
      </c>
      <c r="H341" s="3">
        <v>2.83</v>
      </c>
      <c r="I341" s="3">
        <v>200.7</v>
      </c>
      <c r="J341" s="4">
        <v>18.806128571700771</v>
      </c>
    </row>
    <row r="342" spans="7:10" x14ac:dyDescent="0.25">
      <c r="G342" s="1">
        <v>10258</v>
      </c>
      <c r="H342" s="3">
        <v>2.83</v>
      </c>
      <c r="I342" s="3">
        <v>198.59</v>
      </c>
      <c r="J342" s="4">
        <v>18.86885051958404</v>
      </c>
    </row>
    <row r="343" spans="7:10" x14ac:dyDescent="0.25">
      <c r="G343" s="1">
        <v>10287</v>
      </c>
      <c r="H343" s="3">
        <v>2.83</v>
      </c>
      <c r="I343" s="3">
        <v>194.78</v>
      </c>
      <c r="J343" s="4">
        <v>19.943417799064548</v>
      </c>
    </row>
    <row r="344" spans="7:10" x14ac:dyDescent="0.25">
      <c r="G344" s="1">
        <v>10318</v>
      </c>
      <c r="H344" s="3">
        <v>3</v>
      </c>
      <c r="I344" s="3">
        <v>214.45</v>
      </c>
      <c r="J344" s="4">
        <v>21.257909249487497</v>
      </c>
    </row>
    <row r="345" spans="7:10" x14ac:dyDescent="0.25">
      <c r="G345" s="1">
        <v>10348</v>
      </c>
      <c r="H345" s="3">
        <v>3</v>
      </c>
      <c r="I345" s="3">
        <v>211.63</v>
      </c>
      <c r="J345" s="4">
        <v>21.832732178740038</v>
      </c>
    </row>
    <row r="346" spans="7:10" x14ac:dyDescent="0.25">
      <c r="G346" s="1">
        <v>10379</v>
      </c>
      <c r="H346" s="3">
        <v>3</v>
      </c>
      <c r="I346" s="3">
        <v>219.81</v>
      </c>
      <c r="J346" s="4">
        <v>20.913421576866703</v>
      </c>
    </row>
    <row r="347" spans="7:10" x14ac:dyDescent="0.25">
      <c r="G347" s="1">
        <v>10409</v>
      </c>
      <c r="H347" s="3">
        <v>3</v>
      </c>
      <c r="I347" s="3">
        <v>210.37</v>
      </c>
      <c r="J347" s="4">
        <v>21.081905435296797</v>
      </c>
    </row>
    <row r="348" spans="7:10" x14ac:dyDescent="0.25">
      <c r="G348" s="1">
        <v>10440</v>
      </c>
      <c r="H348" s="3">
        <v>3</v>
      </c>
      <c r="I348" s="3">
        <v>216</v>
      </c>
      <c r="J348" s="4">
        <v>21.762131502579237</v>
      </c>
    </row>
    <row r="349" spans="7:10" x14ac:dyDescent="0.25">
      <c r="G349" s="1">
        <v>10471</v>
      </c>
      <c r="H349" s="3">
        <v>3.08</v>
      </c>
      <c r="I349" s="3">
        <v>240.41</v>
      </c>
      <c r="J349" s="4">
        <v>23.004649446159242</v>
      </c>
    </row>
    <row r="350" spans="7:10" x14ac:dyDescent="0.25">
      <c r="G350" s="1">
        <v>10501</v>
      </c>
      <c r="H350" s="3">
        <v>3</v>
      </c>
      <c r="I350" s="3">
        <v>237.38</v>
      </c>
      <c r="J350" s="4">
        <v>23.578344239585039</v>
      </c>
    </row>
    <row r="351" spans="7:10" x14ac:dyDescent="0.25">
      <c r="G351" s="1">
        <v>10532</v>
      </c>
      <c r="H351" s="3">
        <v>3.08</v>
      </c>
      <c r="I351" s="3">
        <v>252.16</v>
      </c>
      <c r="J351" s="4">
        <v>25.1219845711096</v>
      </c>
    </row>
    <row r="352" spans="7:10" x14ac:dyDescent="0.25">
      <c r="G352" s="1">
        <v>10562</v>
      </c>
      <c r="H352" s="3">
        <v>3.25</v>
      </c>
      <c r="I352" s="3">
        <v>293.38</v>
      </c>
      <c r="J352" s="4">
        <v>25.301591027426152</v>
      </c>
    </row>
    <row r="353" spans="7:11" x14ac:dyDescent="0.25">
      <c r="G353" s="1">
        <v>10593</v>
      </c>
      <c r="H353" s="3">
        <v>3.08</v>
      </c>
      <c r="I353" s="3">
        <v>300</v>
      </c>
      <c r="J353" s="4">
        <v>27.083199620832779</v>
      </c>
      <c r="K353">
        <f>+COUNT(J353:J361)</f>
        <v>9</v>
      </c>
    </row>
    <row r="354" spans="7:11" x14ac:dyDescent="0.25">
      <c r="G354" s="1">
        <v>10624</v>
      </c>
      <c r="H354" s="3">
        <v>3</v>
      </c>
      <c r="I354" s="3">
        <v>317.51</v>
      </c>
      <c r="J354" s="4">
        <v>27.131672798247394</v>
      </c>
    </row>
    <row r="355" spans="7:11" x14ac:dyDescent="0.25">
      <c r="G355" s="1">
        <v>10652</v>
      </c>
      <c r="H355" s="3">
        <v>3</v>
      </c>
      <c r="I355" s="3">
        <v>317.41000000000003</v>
      </c>
      <c r="J355" s="4">
        <v>27.675748437861888</v>
      </c>
    </row>
    <row r="356" spans="7:11" x14ac:dyDescent="0.25">
      <c r="G356" s="1">
        <v>10683</v>
      </c>
      <c r="H356" s="3">
        <v>3</v>
      </c>
      <c r="I356" s="3">
        <v>308.85000000000002</v>
      </c>
      <c r="J356" s="4">
        <v>27.568454472898303</v>
      </c>
    </row>
    <row r="357" spans="7:11" x14ac:dyDescent="0.25">
      <c r="G357" s="1">
        <v>10713</v>
      </c>
      <c r="H357" s="3">
        <v>3.08</v>
      </c>
      <c r="I357" s="3">
        <v>319.29000000000002</v>
      </c>
      <c r="J357" s="4">
        <v>27.698586875008129</v>
      </c>
    </row>
    <row r="358" spans="7:11" x14ac:dyDescent="0.25">
      <c r="G358" s="1">
        <v>10744</v>
      </c>
      <c r="H358" s="3">
        <v>3.08</v>
      </c>
      <c r="I358" s="3">
        <v>297.41000000000003</v>
      </c>
      <c r="J358" s="4">
        <v>27.935467830288694</v>
      </c>
    </row>
    <row r="359" spans="7:11" x14ac:dyDescent="0.25">
      <c r="G359" s="1">
        <v>10774</v>
      </c>
      <c r="H359" s="3">
        <v>3</v>
      </c>
      <c r="I359" s="3">
        <v>331.65</v>
      </c>
      <c r="J359" s="4">
        <v>29.933289406842203</v>
      </c>
    </row>
    <row r="360" spans="7:11" x14ac:dyDescent="0.25">
      <c r="G360" s="1">
        <v>10805</v>
      </c>
      <c r="H360" s="3">
        <v>3.08</v>
      </c>
      <c r="I360" s="3">
        <v>347.7</v>
      </c>
      <c r="J360" s="4">
        <v>31.480313247173004</v>
      </c>
    </row>
    <row r="361" spans="7:11" x14ac:dyDescent="0.25">
      <c r="G361" s="1">
        <v>10836</v>
      </c>
      <c r="H361" s="3">
        <v>3.25</v>
      </c>
      <c r="I361" s="3">
        <v>380.33</v>
      </c>
      <c r="J361" s="4">
        <v>32.563788598776704</v>
      </c>
    </row>
    <row r="362" spans="7:11" x14ac:dyDescent="0.25">
      <c r="G362" s="1">
        <v>10866</v>
      </c>
      <c r="H362" s="3">
        <v>3.58</v>
      </c>
      <c r="I362" s="3">
        <v>343.45</v>
      </c>
      <c r="J362" s="4">
        <v>28.961067164354791</v>
      </c>
    </row>
    <row r="363" spans="7:11" x14ac:dyDescent="0.25">
      <c r="G363" s="1">
        <v>10897</v>
      </c>
      <c r="H363" s="3">
        <v>3.08</v>
      </c>
      <c r="I363" s="3">
        <v>273.51</v>
      </c>
      <c r="J363" s="4">
        <v>21.171036000097043</v>
      </c>
    </row>
    <row r="364" spans="7:11" x14ac:dyDescent="0.25">
      <c r="G364" s="1">
        <v>10927</v>
      </c>
      <c r="H364" s="3">
        <v>3.25</v>
      </c>
      <c r="I364" s="3">
        <v>238.95</v>
      </c>
      <c r="J364" s="4">
        <v>22.007373176418334</v>
      </c>
    </row>
    <row r="365" spans="7:11" x14ac:dyDescent="0.25">
      <c r="G365" s="1">
        <v>10958</v>
      </c>
      <c r="H365" s="3">
        <v>3.25</v>
      </c>
      <c r="I365" s="3">
        <v>248.48</v>
      </c>
      <c r="J365" s="4">
        <v>22.310724294336847</v>
      </c>
    </row>
    <row r="366" spans="7:11" x14ac:dyDescent="0.25">
      <c r="G366" s="1">
        <v>10989</v>
      </c>
      <c r="H366" s="3">
        <v>3.25</v>
      </c>
      <c r="I366" s="3">
        <v>267.14</v>
      </c>
      <c r="J366" s="4">
        <v>23.697117749335881</v>
      </c>
    </row>
    <row r="367" spans="7:11" x14ac:dyDescent="0.25">
      <c r="G367" s="1">
        <v>11017</v>
      </c>
      <c r="H367" s="3">
        <v>3.17</v>
      </c>
      <c r="I367" s="3">
        <v>271.11</v>
      </c>
      <c r="J367" s="4">
        <v>24.58660779266885</v>
      </c>
    </row>
    <row r="368" spans="7:11" x14ac:dyDescent="0.25">
      <c r="G368" s="1">
        <v>11048</v>
      </c>
      <c r="H368" s="3">
        <v>3.17</v>
      </c>
      <c r="I368" s="3">
        <v>286.10000000000002</v>
      </c>
      <c r="J368" s="4">
        <v>25.843436862018311</v>
      </c>
    </row>
    <row r="369" spans="7:10" x14ac:dyDescent="0.25">
      <c r="G369" s="1">
        <v>11078</v>
      </c>
      <c r="H369" s="3">
        <v>3.17</v>
      </c>
      <c r="I369" s="3">
        <v>279.23</v>
      </c>
      <c r="J369" s="4">
        <v>24.309760633908169</v>
      </c>
    </row>
    <row r="370" spans="7:10" x14ac:dyDescent="0.25">
      <c r="G370" s="1">
        <v>11109</v>
      </c>
      <c r="H370" s="3">
        <v>3.08</v>
      </c>
      <c r="I370" s="3">
        <v>275.07</v>
      </c>
      <c r="J370" s="4">
        <v>21.86689933338948</v>
      </c>
    </row>
    <row r="371" spans="7:10" x14ac:dyDescent="0.25">
      <c r="G371" s="1">
        <v>11139</v>
      </c>
      <c r="H371" s="3">
        <v>3.17</v>
      </c>
      <c r="I371" s="3">
        <v>226.34</v>
      </c>
      <c r="J371" s="4">
        <v>21.548797592546649</v>
      </c>
    </row>
    <row r="372" spans="7:10" x14ac:dyDescent="0.25">
      <c r="G372" s="1">
        <v>11170</v>
      </c>
      <c r="H372" s="3">
        <v>3.17</v>
      </c>
      <c r="I372" s="3">
        <v>233.99</v>
      </c>
      <c r="J372" s="4">
        <v>21.300602241118156</v>
      </c>
    </row>
    <row r="373" spans="7:10" x14ac:dyDescent="0.25">
      <c r="G373" s="1">
        <v>11201</v>
      </c>
      <c r="H373" s="3">
        <v>3.42</v>
      </c>
      <c r="I373" s="3">
        <v>240.42</v>
      </c>
      <c r="J373" s="4">
        <v>21.072581788447316</v>
      </c>
    </row>
    <row r="374" spans="7:10" x14ac:dyDescent="0.25">
      <c r="G374" s="1">
        <v>11231</v>
      </c>
      <c r="H374" s="3">
        <v>3.33</v>
      </c>
      <c r="I374" s="3">
        <v>204.9</v>
      </c>
      <c r="J374" s="4">
        <v>18.214870154658634</v>
      </c>
    </row>
    <row r="375" spans="7:10" x14ac:dyDescent="0.25">
      <c r="G375" s="1">
        <v>11262</v>
      </c>
      <c r="H375" s="3">
        <v>3.25</v>
      </c>
      <c r="I375" s="3">
        <v>183.35</v>
      </c>
      <c r="J375" s="4">
        <v>16.939711377775172</v>
      </c>
    </row>
    <row r="376" spans="7:10" x14ac:dyDescent="0.25">
      <c r="G376" s="1">
        <v>11292</v>
      </c>
      <c r="H376" s="3">
        <v>3.25</v>
      </c>
      <c r="I376" s="3">
        <v>180.91</v>
      </c>
      <c r="J376" s="4">
        <v>16.05500185653133</v>
      </c>
    </row>
    <row r="377" spans="7:10" x14ac:dyDescent="0.25">
      <c r="G377" s="1">
        <v>11323</v>
      </c>
      <c r="H377" s="3">
        <v>3.42</v>
      </c>
      <c r="I377" s="3">
        <v>164.58</v>
      </c>
      <c r="J377" s="4">
        <v>16.705478731547615</v>
      </c>
    </row>
    <row r="378" spans="7:10" x14ac:dyDescent="0.25">
      <c r="G378" s="1">
        <v>11354</v>
      </c>
      <c r="H378" s="3">
        <v>3.5</v>
      </c>
      <c r="I378" s="3">
        <v>169.34</v>
      </c>
      <c r="J378" s="4">
        <v>18.161492436976094</v>
      </c>
    </row>
    <row r="379" spans="7:10" x14ac:dyDescent="0.25">
      <c r="G379" s="1">
        <v>11382</v>
      </c>
      <c r="H379" s="3">
        <v>4.17</v>
      </c>
      <c r="I379" s="3">
        <v>190.34</v>
      </c>
      <c r="J379" s="4">
        <v>18.57956103279129</v>
      </c>
    </row>
    <row r="380" spans="7:10" x14ac:dyDescent="0.25">
      <c r="G380" s="1">
        <v>11413</v>
      </c>
      <c r="H380" s="3">
        <v>3.67</v>
      </c>
      <c r="I380" s="3">
        <v>172.36</v>
      </c>
      <c r="J380" s="4">
        <v>16.872315331609666</v>
      </c>
    </row>
    <row r="381" spans="7:10" x14ac:dyDescent="0.25">
      <c r="G381" s="1">
        <v>11443</v>
      </c>
      <c r="H381" s="3">
        <v>3.75</v>
      </c>
      <c r="I381" s="3">
        <v>151.19</v>
      </c>
      <c r="J381" s="4">
        <v>15.401539999110115</v>
      </c>
    </row>
    <row r="382" spans="7:10" x14ac:dyDescent="0.25">
      <c r="G382" s="1">
        <v>11474</v>
      </c>
      <c r="H382" s="3">
        <v>3.75</v>
      </c>
      <c r="I382" s="3">
        <v>128.46</v>
      </c>
      <c r="J382" s="4">
        <v>15.06247607464325</v>
      </c>
    </row>
    <row r="383" spans="7:10" x14ac:dyDescent="0.25">
      <c r="G383" s="1">
        <v>11504</v>
      </c>
      <c r="H383" s="3">
        <v>4.08</v>
      </c>
      <c r="I383" s="3">
        <v>150.18</v>
      </c>
      <c r="J383" s="4">
        <v>15.516750095516326</v>
      </c>
    </row>
    <row r="384" spans="7:10" x14ac:dyDescent="0.25">
      <c r="G384" s="1">
        <v>11535</v>
      </c>
      <c r="H384" s="3">
        <v>4.08</v>
      </c>
      <c r="I384" s="3">
        <v>135.38999999999999</v>
      </c>
      <c r="J384" s="4">
        <v>15.006276602886548</v>
      </c>
    </row>
    <row r="385" spans="7:10" x14ac:dyDescent="0.25">
      <c r="G385" s="1">
        <v>11566</v>
      </c>
      <c r="H385" s="3">
        <v>3.83</v>
      </c>
      <c r="I385" s="3">
        <v>139.41</v>
      </c>
      <c r="J385" s="4">
        <v>12.817745261106889</v>
      </c>
    </row>
    <row r="386" spans="7:10" x14ac:dyDescent="0.25">
      <c r="G386" s="1">
        <v>11596</v>
      </c>
      <c r="H386" s="3">
        <v>4.5</v>
      </c>
      <c r="I386" s="3">
        <v>96.61</v>
      </c>
      <c r="J386" s="4">
        <v>11.145926407660934</v>
      </c>
    </row>
    <row r="387" spans="7:10" x14ac:dyDescent="0.25">
      <c r="G387" s="1">
        <v>11627</v>
      </c>
      <c r="H387" s="3">
        <v>4.83</v>
      </c>
      <c r="I387" s="3">
        <v>103.97</v>
      </c>
      <c r="J387" s="4">
        <v>11.41560029564468</v>
      </c>
    </row>
    <row r="388" spans="7:10" x14ac:dyDescent="0.25">
      <c r="G388" s="1">
        <v>11657</v>
      </c>
      <c r="H388" s="3">
        <v>5.33</v>
      </c>
      <c r="I388" s="3">
        <v>93.87</v>
      </c>
      <c r="J388" s="4">
        <v>9.3060328679683213</v>
      </c>
    </row>
    <row r="389" spans="7:10" x14ac:dyDescent="0.25">
      <c r="G389" s="1">
        <v>11688</v>
      </c>
      <c r="H389" s="3">
        <v>5</v>
      </c>
      <c r="I389" s="3">
        <v>77.900000000000006</v>
      </c>
      <c r="J389" s="4">
        <v>9.3124064551778485</v>
      </c>
    </row>
    <row r="390" spans="7:10" x14ac:dyDescent="0.25">
      <c r="G390" s="1">
        <v>11719</v>
      </c>
      <c r="H390" s="3">
        <v>4.83</v>
      </c>
      <c r="I390" s="3">
        <v>76.55</v>
      </c>
      <c r="J390" s="4">
        <v>9.3369322510084061</v>
      </c>
    </row>
    <row r="391" spans="7:10" x14ac:dyDescent="0.25">
      <c r="G391" s="1">
        <v>11748</v>
      </c>
      <c r="H391" s="3">
        <v>5.17</v>
      </c>
      <c r="I391" s="3">
        <v>81.44</v>
      </c>
      <c r="J391" s="4">
        <v>9.4130650280122143</v>
      </c>
    </row>
    <row r="392" spans="7:10" x14ac:dyDescent="0.25">
      <c r="G392" s="1">
        <v>11779</v>
      </c>
      <c r="H392" s="3">
        <v>4.67</v>
      </c>
      <c r="I392" s="3">
        <v>73.28</v>
      </c>
      <c r="J392" s="4">
        <v>7.1922331961154899</v>
      </c>
    </row>
    <row r="393" spans="7:10" x14ac:dyDescent="0.25">
      <c r="G393" s="1">
        <v>11809</v>
      </c>
      <c r="H393" s="3">
        <v>5.17</v>
      </c>
      <c r="I393" s="3">
        <v>55.93</v>
      </c>
      <c r="J393" s="4">
        <v>6.3908572898814446</v>
      </c>
    </row>
    <row r="394" spans="7:10" x14ac:dyDescent="0.25">
      <c r="G394" s="1">
        <v>11840</v>
      </c>
      <c r="H394" s="3">
        <v>4.92</v>
      </c>
      <c r="I394" s="3">
        <v>44.74</v>
      </c>
      <c r="J394" s="4">
        <v>5.5650593715289665</v>
      </c>
    </row>
    <row r="395" spans="7:10" x14ac:dyDescent="0.25">
      <c r="G395" s="1">
        <v>11870</v>
      </c>
      <c r="H395" s="3">
        <v>5.17</v>
      </c>
      <c r="I395" s="3">
        <v>42.84</v>
      </c>
      <c r="J395" s="4">
        <v>5.8387636718512033</v>
      </c>
    </row>
    <row r="396" spans="7:10" x14ac:dyDescent="0.25">
      <c r="G396" s="1">
        <v>11901</v>
      </c>
      <c r="H396" s="3">
        <v>4.75</v>
      </c>
      <c r="I396" s="3">
        <v>53.89</v>
      </c>
      <c r="J396" s="4">
        <v>8.8346532051812154</v>
      </c>
    </row>
    <row r="397" spans="7:10" x14ac:dyDescent="0.25">
      <c r="G397" s="1">
        <v>11932</v>
      </c>
      <c r="H397" s="3">
        <v>5.17</v>
      </c>
      <c r="I397" s="3">
        <v>73.16</v>
      </c>
      <c r="J397" s="4">
        <v>9.7611685640637127</v>
      </c>
    </row>
    <row r="398" spans="7:10" x14ac:dyDescent="0.25">
      <c r="G398" s="1">
        <v>11962</v>
      </c>
      <c r="H398" s="3">
        <v>5.42</v>
      </c>
      <c r="I398" s="3">
        <v>71.56</v>
      </c>
      <c r="J398" s="4">
        <v>8.4786066076890858</v>
      </c>
    </row>
    <row r="399" spans="7:10" x14ac:dyDescent="0.25">
      <c r="G399" s="1">
        <v>11993</v>
      </c>
      <c r="H399" s="3">
        <v>6.58</v>
      </c>
      <c r="I399" s="3">
        <v>61.9</v>
      </c>
      <c r="J399" s="4">
        <v>8.4633095671228986</v>
      </c>
    </row>
    <row r="400" spans="7:10" x14ac:dyDescent="0.25">
      <c r="G400" s="1">
        <v>12023</v>
      </c>
      <c r="H400" s="3">
        <v>6.17</v>
      </c>
      <c r="I400" s="3">
        <v>56.35</v>
      </c>
      <c r="J400" s="4">
        <v>8.2570739991006832</v>
      </c>
    </row>
    <row r="401" spans="7:10" x14ac:dyDescent="0.25">
      <c r="G401" s="1">
        <v>12054</v>
      </c>
      <c r="H401" s="3">
        <v>6.25</v>
      </c>
      <c r="I401" s="3">
        <v>60.26</v>
      </c>
      <c r="J401" s="4">
        <v>8.7280461628135306</v>
      </c>
    </row>
    <row r="402" spans="7:10" x14ac:dyDescent="0.25">
      <c r="G402" s="1">
        <v>12085</v>
      </c>
      <c r="H402" s="3">
        <v>6.58</v>
      </c>
      <c r="I402" s="3">
        <v>60.9</v>
      </c>
      <c r="J402" s="4">
        <v>7.8260517513165979</v>
      </c>
    </row>
    <row r="403" spans="7:10" x14ac:dyDescent="0.25">
      <c r="G403" s="1">
        <v>12113</v>
      </c>
      <c r="H403" s="3">
        <v>7.08</v>
      </c>
      <c r="I403" s="3">
        <v>51.39</v>
      </c>
      <c r="J403" s="4">
        <v>7.8746813229431689</v>
      </c>
    </row>
    <row r="404" spans="7:10" x14ac:dyDescent="0.25">
      <c r="G404" s="1">
        <v>12144</v>
      </c>
      <c r="H404" s="3">
        <v>7.42</v>
      </c>
      <c r="I404" s="3">
        <v>55.4</v>
      </c>
      <c r="J404" s="4">
        <v>8.7231016460681143</v>
      </c>
    </row>
    <row r="405" spans="7:10" x14ac:dyDescent="0.25">
      <c r="G405" s="1">
        <v>12174</v>
      </c>
      <c r="H405" s="3">
        <v>8.58</v>
      </c>
      <c r="I405" s="3">
        <v>73.099999999999994</v>
      </c>
      <c r="J405" s="4">
        <v>11.249651251932445</v>
      </c>
    </row>
    <row r="406" spans="7:10" x14ac:dyDescent="0.25">
      <c r="G406" s="1">
        <v>12205</v>
      </c>
      <c r="H406" s="3">
        <v>9.83</v>
      </c>
      <c r="I406" s="3">
        <v>88.11</v>
      </c>
      <c r="J406" s="4">
        <v>13.098875517269523</v>
      </c>
    </row>
    <row r="407" spans="7:10" x14ac:dyDescent="0.25">
      <c r="G407" s="1">
        <v>12235</v>
      </c>
      <c r="H407" s="3">
        <v>8.83</v>
      </c>
      <c r="I407" s="3">
        <v>98.14</v>
      </c>
      <c r="J407" s="4">
        <v>13.754304493874534</v>
      </c>
    </row>
    <row r="408" spans="7:10" x14ac:dyDescent="0.25">
      <c r="G408" s="1">
        <v>12266</v>
      </c>
      <c r="H408" s="3">
        <v>12.33</v>
      </c>
      <c r="I408" s="3">
        <v>90.77</v>
      </c>
      <c r="J408" s="4">
        <v>12.999527050367735</v>
      </c>
    </row>
    <row r="409" spans="7:10" x14ac:dyDescent="0.25">
      <c r="G409" s="1">
        <v>12297</v>
      </c>
      <c r="H409" s="3">
        <v>14.42</v>
      </c>
      <c r="I409" s="3">
        <v>102.41</v>
      </c>
      <c r="J409" s="4">
        <v>12.922920614885991</v>
      </c>
    </row>
    <row r="410" spans="7:10" x14ac:dyDescent="0.25">
      <c r="G410" s="1">
        <v>12327</v>
      </c>
      <c r="H410" s="3">
        <v>14.33</v>
      </c>
      <c r="I410" s="3">
        <v>94.24</v>
      </c>
      <c r="J410" s="4">
        <v>11.696253568143693</v>
      </c>
    </row>
    <row r="411" spans="7:10" x14ac:dyDescent="0.25">
      <c r="G411" s="1">
        <v>12358</v>
      </c>
      <c r="H411" s="3">
        <v>13.08</v>
      </c>
      <c r="I411" s="3">
        <v>88.16</v>
      </c>
      <c r="J411" s="4">
        <v>12.011766193389937</v>
      </c>
    </row>
    <row r="412" spans="7:10" x14ac:dyDescent="0.25">
      <c r="G412" s="1">
        <v>12388</v>
      </c>
      <c r="H412" s="3">
        <v>13.25</v>
      </c>
      <c r="I412" s="3">
        <v>98.14</v>
      </c>
      <c r="J412" s="4">
        <v>12.281801622601117</v>
      </c>
    </row>
    <row r="413" spans="7:10" x14ac:dyDescent="0.25">
      <c r="G413" s="1">
        <v>12419</v>
      </c>
      <c r="H413" s="3">
        <v>12.75</v>
      </c>
      <c r="I413" s="3">
        <v>98.67</v>
      </c>
      <c r="J413" s="4">
        <v>13.025119828332379</v>
      </c>
    </row>
    <row r="414" spans="7:10" x14ac:dyDescent="0.25">
      <c r="G414" s="1">
        <v>12450</v>
      </c>
      <c r="H414" s="3">
        <v>13.75</v>
      </c>
      <c r="I414" s="3">
        <v>107.22</v>
      </c>
      <c r="J414" s="4">
        <v>13.926922904274294</v>
      </c>
    </row>
    <row r="415" spans="7:10" x14ac:dyDescent="0.25">
      <c r="G415" s="1">
        <v>12478</v>
      </c>
      <c r="H415" s="3">
        <v>15.92</v>
      </c>
      <c r="I415" s="3">
        <v>103.46</v>
      </c>
      <c r="J415" s="4">
        <v>13.254537629740083</v>
      </c>
    </row>
    <row r="416" spans="7:10" x14ac:dyDescent="0.25">
      <c r="G416" s="1">
        <v>12509</v>
      </c>
      <c r="H416" s="3">
        <v>14.42</v>
      </c>
      <c r="I416" s="3">
        <v>101.85</v>
      </c>
      <c r="J416" s="4">
        <v>13.518389284490091</v>
      </c>
    </row>
    <row r="417" spans="7:10" x14ac:dyDescent="0.25">
      <c r="G417" s="1">
        <v>12539</v>
      </c>
      <c r="H417" s="3">
        <v>15.42</v>
      </c>
      <c r="I417" s="3">
        <v>100.49</v>
      </c>
      <c r="J417" s="4">
        <v>12.181583235024023</v>
      </c>
    </row>
    <row r="418" spans="7:10" x14ac:dyDescent="0.25">
      <c r="G418" s="1">
        <v>12570</v>
      </c>
      <c r="H418" s="3">
        <v>16.920000000000002</v>
      </c>
      <c r="I418" s="3">
        <v>94</v>
      </c>
      <c r="J418" s="4">
        <v>12.287726483952426</v>
      </c>
    </row>
    <row r="419" spans="7:10" x14ac:dyDescent="0.25">
      <c r="G419" s="1">
        <v>12600</v>
      </c>
      <c r="H419" s="3">
        <v>17</v>
      </c>
      <c r="I419" s="3">
        <v>95.75</v>
      </c>
      <c r="J419" s="4">
        <v>11.741524229318244</v>
      </c>
    </row>
    <row r="420" spans="7:10" x14ac:dyDescent="0.25">
      <c r="G420" s="1">
        <v>12631</v>
      </c>
      <c r="H420" s="3">
        <v>17</v>
      </c>
      <c r="I420" s="3">
        <v>88.05</v>
      </c>
      <c r="J420" s="4">
        <v>11.315025981829052</v>
      </c>
    </row>
    <row r="421" spans="7:10" x14ac:dyDescent="0.25">
      <c r="G421" s="1">
        <v>12662</v>
      </c>
      <c r="H421" s="3">
        <v>16.75</v>
      </c>
      <c r="I421" s="3">
        <v>92.86</v>
      </c>
      <c r="J421" s="4">
        <v>10.90995408328885</v>
      </c>
    </row>
    <row r="422" spans="7:10" x14ac:dyDescent="0.25">
      <c r="G422" s="1">
        <v>12692</v>
      </c>
      <c r="H422" s="3">
        <v>15.42</v>
      </c>
      <c r="I422" s="3">
        <v>92.49</v>
      </c>
      <c r="J422" s="4">
        <v>11.10835260535173</v>
      </c>
    </row>
    <row r="423" spans="7:10" x14ac:dyDescent="0.25">
      <c r="G423" s="1">
        <v>12723</v>
      </c>
      <c r="H423" s="3">
        <v>15.42</v>
      </c>
      <c r="I423" s="3">
        <v>93.36</v>
      </c>
      <c r="J423" s="4">
        <v>11.448808690205707</v>
      </c>
    </row>
    <row r="424" spans="7:10" x14ac:dyDescent="0.25">
      <c r="G424" s="1">
        <v>12753</v>
      </c>
      <c r="H424" s="3">
        <v>15.42</v>
      </c>
      <c r="I424" s="3">
        <v>102.94</v>
      </c>
      <c r="J424" s="4">
        <v>11.639337566475891</v>
      </c>
    </row>
    <row r="425" spans="7:10" x14ac:dyDescent="0.25">
      <c r="G425" s="1">
        <v>12784</v>
      </c>
      <c r="H425" s="3">
        <v>14.17</v>
      </c>
      <c r="I425" s="3">
        <v>104.04</v>
      </c>
      <c r="J425" s="4">
        <v>11.495907968201605</v>
      </c>
    </row>
    <row r="426" spans="7:10" x14ac:dyDescent="0.25">
      <c r="G426" s="1">
        <v>12815</v>
      </c>
      <c r="H426" s="3">
        <v>15</v>
      </c>
      <c r="I426" s="3">
        <v>101.69</v>
      </c>
      <c r="J426" s="4">
        <v>11.08781215905557</v>
      </c>
    </row>
    <row r="427" spans="7:10" x14ac:dyDescent="0.25">
      <c r="G427" s="1">
        <v>12843</v>
      </c>
      <c r="H427" s="3">
        <v>15.42</v>
      </c>
      <c r="I427" s="3">
        <v>102.38</v>
      </c>
      <c r="J427" s="4">
        <v>10.398272404790037</v>
      </c>
    </row>
    <row r="428" spans="7:10" x14ac:dyDescent="0.25">
      <c r="G428" s="1">
        <v>12874</v>
      </c>
      <c r="H428" s="3">
        <v>16.329999999999998</v>
      </c>
      <c r="I428" s="3">
        <v>100.78</v>
      </c>
      <c r="J428" s="4">
        <v>11.104210207149528</v>
      </c>
    </row>
    <row r="429" spans="7:10" x14ac:dyDescent="0.25">
      <c r="G429" s="1">
        <v>12904</v>
      </c>
      <c r="H429" s="3">
        <v>16.420000000000002</v>
      </c>
      <c r="I429" s="3">
        <v>109.45</v>
      </c>
      <c r="J429" s="4">
        <v>11.985576683480103</v>
      </c>
    </row>
    <row r="430" spans="7:10" x14ac:dyDescent="0.25">
      <c r="G430" s="1">
        <v>12935</v>
      </c>
      <c r="H430" s="3">
        <v>16.670000000000002</v>
      </c>
      <c r="I430" s="3">
        <v>110.64</v>
      </c>
      <c r="J430" s="4">
        <v>12.539519324443894</v>
      </c>
    </row>
    <row r="431" spans="7:10" x14ac:dyDescent="0.25">
      <c r="G431" s="1">
        <v>12965</v>
      </c>
      <c r="H431" s="3">
        <v>16</v>
      </c>
      <c r="I431" s="3">
        <v>118.36</v>
      </c>
      <c r="J431" s="4">
        <v>13.202137936511017</v>
      </c>
    </row>
    <row r="432" spans="7:10" x14ac:dyDescent="0.25">
      <c r="G432" s="1">
        <v>12996</v>
      </c>
      <c r="H432" s="3">
        <v>15.58</v>
      </c>
      <c r="I432" s="3">
        <v>126.23</v>
      </c>
      <c r="J432" s="4">
        <v>14.10505684666896</v>
      </c>
    </row>
    <row r="433" spans="7:10" x14ac:dyDescent="0.25">
      <c r="G433" s="1">
        <v>13027</v>
      </c>
      <c r="H433" s="3">
        <v>16.5</v>
      </c>
      <c r="I433" s="3">
        <v>127.35</v>
      </c>
      <c r="J433" s="4">
        <v>14.418891702707437</v>
      </c>
    </row>
    <row r="434" spans="7:10" x14ac:dyDescent="0.25">
      <c r="G434" s="1">
        <v>13057</v>
      </c>
      <c r="H434" s="3">
        <v>16.079999999999998</v>
      </c>
      <c r="I434" s="3">
        <v>131.91999999999999</v>
      </c>
      <c r="J434" s="4">
        <v>14.826232627114091</v>
      </c>
    </row>
    <row r="435" spans="7:10" x14ac:dyDescent="0.25">
      <c r="G435" s="1">
        <v>13088</v>
      </c>
      <c r="H435" s="3">
        <v>18.420000000000002</v>
      </c>
      <c r="I435" s="3">
        <v>139.74</v>
      </c>
      <c r="J435" s="4">
        <v>16.129605163251142</v>
      </c>
    </row>
    <row r="436" spans="7:10" x14ac:dyDescent="0.25">
      <c r="G436" s="1">
        <v>13118</v>
      </c>
      <c r="H436" s="3">
        <v>20</v>
      </c>
      <c r="I436" s="3">
        <v>142.34</v>
      </c>
      <c r="J436" s="4">
        <v>16.15919271461533</v>
      </c>
    </row>
    <row r="437" spans="7:10" x14ac:dyDescent="0.25">
      <c r="G437" s="1">
        <v>13149</v>
      </c>
      <c r="H437" s="3">
        <v>21.75</v>
      </c>
      <c r="I437" s="3">
        <v>144.13</v>
      </c>
      <c r="J437" s="4">
        <v>17.087359845997241</v>
      </c>
    </row>
    <row r="438" spans="7:10" x14ac:dyDescent="0.25">
      <c r="G438" s="1">
        <v>13180</v>
      </c>
      <c r="H438" s="3">
        <v>21.75</v>
      </c>
      <c r="I438" s="3">
        <v>149.49</v>
      </c>
      <c r="J438" s="4">
        <v>18.104536459517789</v>
      </c>
    </row>
    <row r="439" spans="7:10" x14ac:dyDescent="0.25">
      <c r="G439" s="1">
        <v>13209</v>
      </c>
      <c r="H439" s="3">
        <v>19.920000000000002</v>
      </c>
      <c r="I439" s="3">
        <v>152.53</v>
      </c>
      <c r="J439" s="4">
        <v>18.660478203926019</v>
      </c>
    </row>
    <row r="440" spans="7:10" x14ac:dyDescent="0.25">
      <c r="G440" s="1">
        <v>13240</v>
      </c>
      <c r="H440" s="3">
        <v>19.5</v>
      </c>
      <c r="I440" s="3">
        <v>156.34</v>
      </c>
      <c r="J440" s="4">
        <v>18.71899966515149</v>
      </c>
    </row>
    <row r="441" spans="7:10" x14ac:dyDescent="0.25">
      <c r="G441" s="1">
        <v>13270</v>
      </c>
      <c r="H441" s="3">
        <v>19.579999999999998</v>
      </c>
      <c r="I441" s="3">
        <v>145.66999999999999</v>
      </c>
      <c r="J441" s="4">
        <v>17.750192519328635</v>
      </c>
    </row>
    <row r="442" spans="7:10" x14ac:dyDescent="0.25">
      <c r="G442" s="1">
        <v>13301</v>
      </c>
      <c r="H442" s="3">
        <v>18.25</v>
      </c>
      <c r="I442" s="3">
        <v>152.63999999999999</v>
      </c>
      <c r="J442" s="4">
        <v>18.393001065831339</v>
      </c>
    </row>
    <row r="443" spans="7:10" x14ac:dyDescent="0.25">
      <c r="G443" s="1">
        <v>13331</v>
      </c>
      <c r="H443" s="3">
        <v>17.329999999999998</v>
      </c>
      <c r="I443" s="3">
        <v>157.69</v>
      </c>
      <c r="J443" s="4">
        <v>19.360464512319133</v>
      </c>
    </row>
    <row r="444" spans="7:10" x14ac:dyDescent="0.25">
      <c r="G444" s="1">
        <v>13362</v>
      </c>
      <c r="H444" s="3">
        <v>17.670000000000002</v>
      </c>
      <c r="I444" s="3">
        <v>164.86</v>
      </c>
      <c r="J444" s="4">
        <v>19.623060162983752</v>
      </c>
    </row>
    <row r="445" spans="7:10" x14ac:dyDescent="0.25">
      <c r="G445" s="1">
        <v>13393</v>
      </c>
      <c r="H445" s="3">
        <v>17.670000000000002</v>
      </c>
      <c r="I445" s="3">
        <v>166.29</v>
      </c>
      <c r="J445" s="4">
        <v>19.862024243287632</v>
      </c>
    </row>
    <row r="446" spans="7:10" x14ac:dyDescent="0.25">
      <c r="G446" s="1">
        <v>13423</v>
      </c>
      <c r="H446" s="3">
        <v>17.170000000000002</v>
      </c>
      <c r="I446" s="3">
        <v>167.82</v>
      </c>
      <c r="J446" s="4">
        <v>20.913091852533121</v>
      </c>
    </row>
    <row r="447" spans="7:10" x14ac:dyDescent="0.25">
      <c r="G447" s="1">
        <v>13454</v>
      </c>
      <c r="H447" s="3">
        <v>18.5</v>
      </c>
      <c r="I447" s="3">
        <v>177.15</v>
      </c>
      <c r="J447" s="4">
        <v>21.499765341024162</v>
      </c>
    </row>
    <row r="448" spans="7:10" x14ac:dyDescent="0.25">
      <c r="G448" s="1">
        <v>13484</v>
      </c>
      <c r="H448" s="3">
        <v>16.829999999999998</v>
      </c>
      <c r="I448" s="3">
        <v>183.22</v>
      </c>
      <c r="J448" s="4">
        <v>21.125663548155437</v>
      </c>
    </row>
    <row r="449" spans="7:10" x14ac:dyDescent="0.25">
      <c r="G449" s="1">
        <v>13515</v>
      </c>
      <c r="H449" s="3">
        <v>16.420000000000002</v>
      </c>
      <c r="I449" s="3">
        <v>179.9</v>
      </c>
      <c r="J449" s="4">
        <v>21.618741582953511</v>
      </c>
    </row>
    <row r="450" spans="7:10" x14ac:dyDescent="0.25">
      <c r="G450" s="1">
        <v>13546</v>
      </c>
      <c r="H450" s="3">
        <v>16</v>
      </c>
      <c r="I450" s="3">
        <v>184.74</v>
      </c>
      <c r="J450" s="4">
        <v>22.244221552805154</v>
      </c>
    </row>
    <row r="451" spans="7:10" x14ac:dyDescent="0.25">
      <c r="G451" s="1">
        <v>13574</v>
      </c>
      <c r="H451" s="3">
        <v>16.579999999999998</v>
      </c>
      <c r="I451" s="3">
        <v>187.17</v>
      </c>
      <c r="J451" s="4">
        <v>22.042197016050576</v>
      </c>
    </row>
    <row r="452" spans="7:10" x14ac:dyDescent="0.25">
      <c r="G452" s="1">
        <v>13605</v>
      </c>
      <c r="H452" s="3">
        <v>14.42</v>
      </c>
      <c r="I452" s="3">
        <v>186.41</v>
      </c>
      <c r="J452" s="4">
        <v>20.556579457432854</v>
      </c>
    </row>
    <row r="453" spans="7:10" x14ac:dyDescent="0.25">
      <c r="G453" s="1">
        <v>13635</v>
      </c>
      <c r="H453" s="3">
        <v>15.83</v>
      </c>
      <c r="I453" s="3">
        <v>174.27</v>
      </c>
      <c r="J453" s="4">
        <v>19.474174686572098</v>
      </c>
    </row>
    <row r="454" spans="7:10" x14ac:dyDescent="0.25">
      <c r="G454" s="1">
        <v>13666</v>
      </c>
      <c r="H454" s="3">
        <v>16.25</v>
      </c>
      <c r="I454" s="3">
        <v>174.71</v>
      </c>
      <c r="J454" s="4">
        <v>18.711659960364965</v>
      </c>
    </row>
    <row r="455" spans="7:10" x14ac:dyDescent="0.25">
      <c r="G455" s="1">
        <v>13696</v>
      </c>
      <c r="H455" s="3">
        <v>15.83</v>
      </c>
      <c r="I455" s="3">
        <v>169.32</v>
      </c>
      <c r="J455" s="4">
        <v>19.646723279607627</v>
      </c>
    </row>
    <row r="456" spans="7:10" x14ac:dyDescent="0.25">
      <c r="G456" s="1">
        <v>13727</v>
      </c>
      <c r="H456" s="3">
        <v>15.25</v>
      </c>
      <c r="I456" s="3">
        <v>184.01</v>
      </c>
      <c r="J456" s="4">
        <v>19.806982577380964</v>
      </c>
    </row>
    <row r="457" spans="7:10" x14ac:dyDescent="0.25">
      <c r="G457" s="1">
        <v>13758</v>
      </c>
      <c r="H457" s="3">
        <v>15.33</v>
      </c>
      <c r="I457" s="3">
        <v>177.41</v>
      </c>
      <c r="J457" s="4">
        <v>16.847882862705809</v>
      </c>
    </row>
    <row r="458" spans="7:10" x14ac:dyDescent="0.25">
      <c r="G458" s="1">
        <v>13788</v>
      </c>
      <c r="H458" s="3">
        <v>15.5</v>
      </c>
      <c r="I458" s="3">
        <v>154.57</v>
      </c>
      <c r="J458" s="4">
        <v>14.361659574753359</v>
      </c>
    </row>
    <row r="459" spans="7:10" x14ac:dyDescent="0.25">
      <c r="G459" s="1">
        <v>13819</v>
      </c>
      <c r="H459" s="3">
        <v>16.670000000000002</v>
      </c>
      <c r="I459" s="3">
        <v>138.47999999999999</v>
      </c>
      <c r="J459" s="4">
        <v>13.158119166486067</v>
      </c>
    </row>
    <row r="460" spans="7:10" x14ac:dyDescent="0.25">
      <c r="G460" s="1">
        <v>13849</v>
      </c>
      <c r="H460" s="3">
        <v>17.329999999999998</v>
      </c>
      <c r="I460" s="3">
        <v>123.48</v>
      </c>
      <c r="J460" s="4">
        <v>13.008483033706138</v>
      </c>
    </row>
    <row r="461" spans="7:10" x14ac:dyDescent="0.25">
      <c r="G461" s="1">
        <v>13880</v>
      </c>
      <c r="H461" s="3">
        <v>20.92</v>
      </c>
      <c r="I461" s="3">
        <v>120.85</v>
      </c>
      <c r="J461" s="4">
        <v>13.511461918562416</v>
      </c>
    </row>
    <row r="462" spans="7:10" x14ac:dyDescent="0.25">
      <c r="G462" s="1">
        <v>13911</v>
      </c>
      <c r="H462" s="3">
        <v>19.75</v>
      </c>
      <c r="I462" s="3">
        <v>121.87</v>
      </c>
      <c r="J462" s="4">
        <v>13.263076236460867</v>
      </c>
    </row>
    <row r="463" spans="7:10" x14ac:dyDescent="0.25">
      <c r="G463" s="1">
        <v>13939</v>
      </c>
      <c r="H463" s="3">
        <v>16.329999999999998</v>
      </c>
      <c r="I463" s="3">
        <v>129.63999999999999</v>
      </c>
      <c r="J463" s="4">
        <v>12.377286234697687</v>
      </c>
    </row>
    <row r="464" spans="7:10" x14ac:dyDescent="0.25">
      <c r="G464" s="1">
        <v>13970</v>
      </c>
      <c r="H464" s="3">
        <v>18.579999999999998</v>
      </c>
      <c r="I464" s="3">
        <v>98.95</v>
      </c>
      <c r="J464" s="4">
        <v>11.789517720684184</v>
      </c>
    </row>
    <row r="465" spans="7:10" x14ac:dyDescent="0.25">
      <c r="G465" s="1">
        <v>14000</v>
      </c>
      <c r="H465" s="3">
        <v>19.079999999999998</v>
      </c>
      <c r="I465" s="3">
        <v>111.66</v>
      </c>
      <c r="J465" s="4">
        <v>11.99227593054569</v>
      </c>
    </row>
    <row r="466" spans="7:10" x14ac:dyDescent="0.25">
      <c r="G466" s="1">
        <v>14031</v>
      </c>
      <c r="H466" s="3">
        <v>19.420000000000002</v>
      </c>
      <c r="I466" s="3">
        <v>107.74</v>
      </c>
      <c r="J466" s="4">
        <v>12.288966307788126</v>
      </c>
    </row>
    <row r="467" spans="7:10" x14ac:dyDescent="0.25">
      <c r="G467" s="1">
        <v>14061</v>
      </c>
      <c r="H467" s="3">
        <v>20.5</v>
      </c>
      <c r="I467" s="3">
        <v>133.88</v>
      </c>
      <c r="J467" s="4">
        <v>14.770328017492062</v>
      </c>
    </row>
    <row r="468" spans="7:10" x14ac:dyDescent="0.25">
      <c r="G468" s="1">
        <v>14092</v>
      </c>
      <c r="H468" s="3">
        <v>21.25</v>
      </c>
      <c r="I468" s="3">
        <v>141.19999999999999</v>
      </c>
      <c r="J468" s="4">
        <v>14.903588512604363</v>
      </c>
    </row>
    <row r="469" spans="7:10" x14ac:dyDescent="0.25">
      <c r="G469" s="1">
        <v>14123</v>
      </c>
      <c r="H469" s="3">
        <v>20.420000000000002</v>
      </c>
      <c r="I469" s="3">
        <v>139.27000000000001</v>
      </c>
      <c r="J469" s="4">
        <v>14.282330508639967</v>
      </c>
    </row>
    <row r="470" spans="7:10" x14ac:dyDescent="0.25">
      <c r="G470" s="1">
        <v>14153</v>
      </c>
      <c r="H470" s="3">
        <v>19.670000000000002</v>
      </c>
      <c r="I470" s="3">
        <v>141.44999999999999</v>
      </c>
      <c r="J470" s="4">
        <v>16.061147643333438</v>
      </c>
    </row>
    <row r="471" spans="7:10" x14ac:dyDescent="0.25">
      <c r="G471" s="1">
        <v>14184</v>
      </c>
      <c r="H471" s="3">
        <v>19.920000000000002</v>
      </c>
      <c r="I471" s="3">
        <v>151.72999999999999</v>
      </c>
      <c r="J471" s="4">
        <v>16.149571800715506</v>
      </c>
    </row>
    <row r="472" spans="7:10" x14ac:dyDescent="0.25">
      <c r="G472" s="1">
        <v>14214</v>
      </c>
      <c r="H472" s="3">
        <v>21.08</v>
      </c>
      <c r="I472" s="3">
        <v>149.82</v>
      </c>
      <c r="J472" s="4">
        <v>15.756484438993999</v>
      </c>
    </row>
    <row r="473" spans="7:10" x14ac:dyDescent="0.25">
      <c r="G473" s="1">
        <v>14245</v>
      </c>
      <c r="H473" s="3">
        <v>20.67</v>
      </c>
      <c r="I473" s="3">
        <v>154.36000000000001</v>
      </c>
      <c r="J473" s="4">
        <v>15.599634410919281</v>
      </c>
    </row>
    <row r="474" spans="7:10" x14ac:dyDescent="0.25">
      <c r="G474" s="1">
        <v>14276</v>
      </c>
      <c r="H474" s="3">
        <v>21.33</v>
      </c>
      <c r="I474" s="3">
        <v>143.76</v>
      </c>
      <c r="J474" s="4">
        <v>15.664696928954767</v>
      </c>
    </row>
    <row r="475" spans="7:10" x14ac:dyDescent="0.25">
      <c r="G475" s="1">
        <v>14304</v>
      </c>
      <c r="H475" s="3">
        <v>20.079999999999998</v>
      </c>
      <c r="I475" s="3">
        <v>147.30000000000001</v>
      </c>
      <c r="J475" s="4">
        <v>15.729223743214224</v>
      </c>
    </row>
    <row r="476" spans="7:10" x14ac:dyDescent="0.25">
      <c r="G476" s="1">
        <v>14335</v>
      </c>
      <c r="H476" s="3">
        <v>21</v>
      </c>
      <c r="I476" s="3">
        <v>131.84</v>
      </c>
      <c r="J476" s="4">
        <v>13.916994579812402</v>
      </c>
    </row>
    <row r="477" spans="7:10" x14ac:dyDescent="0.25">
      <c r="G477" s="1">
        <v>14365</v>
      </c>
      <c r="H477" s="3">
        <v>20.67</v>
      </c>
      <c r="I477" s="3">
        <v>128.38</v>
      </c>
      <c r="J477" s="4">
        <v>14.502929499657769</v>
      </c>
    </row>
    <row r="478" spans="7:10" x14ac:dyDescent="0.25">
      <c r="G478" s="1">
        <v>14396</v>
      </c>
      <c r="H478" s="3">
        <v>20.5</v>
      </c>
      <c r="I478" s="3">
        <v>138.18</v>
      </c>
      <c r="J478" s="4">
        <v>14.83382892148979</v>
      </c>
    </row>
    <row r="479" spans="7:10" x14ac:dyDescent="0.25">
      <c r="G479" s="1">
        <v>14426</v>
      </c>
      <c r="H479" s="3">
        <v>20.83</v>
      </c>
      <c r="I479" s="3">
        <v>130.63</v>
      </c>
      <c r="J479" s="4">
        <v>15.270952598570258</v>
      </c>
    </row>
    <row r="480" spans="7:10" x14ac:dyDescent="0.25">
      <c r="G480" s="1">
        <v>14457</v>
      </c>
      <c r="H480" s="3">
        <v>20.25</v>
      </c>
      <c r="I480" s="3">
        <v>143.26</v>
      </c>
      <c r="J480" s="4">
        <v>15.120082343333985</v>
      </c>
    </row>
    <row r="481" spans="7:10" x14ac:dyDescent="0.25">
      <c r="G481" s="1">
        <v>14488</v>
      </c>
      <c r="H481" s="3">
        <v>16.829999999999998</v>
      </c>
      <c r="I481" s="3">
        <v>134.41</v>
      </c>
      <c r="J481" s="4">
        <v>16.452835577060966</v>
      </c>
    </row>
    <row r="482" spans="7:10" x14ac:dyDescent="0.25">
      <c r="G482" s="1">
        <v>14518</v>
      </c>
      <c r="H482" s="3">
        <v>18.329999999999998</v>
      </c>
      <c r="I482" s="3">
        <v>150.16</v>
      </c>
      <c r="J482" s="4">
        <v>16.821204806265637</v>
      </c>
    </row>
    <row r="483" spans="7:10" x14ac:dyDescent="0.25">
      <c r="G483" s="1">
        <v>14549</v>
      </c>
      <c r="H483" s="3">
        <v>19.420000000000002</v>
      </c>
      <c r="I483" s="3">
        <v>151.88</v>
      </c>
      <c r="J483" s="4">
        <v>16.599238509946641</v>
      </c>
    </row>
    <row r="484" spans="7:10" x14ac:dyDescent="0.25">
      <c r="G484" s="1">
        <v>14579</v>
      </c>
      <c r="H484" s="3">
        <v>19.25</v>
      </c>
      <c r="I484" s="3">
        <v>145.69</v>
      </c>
      <c r="J484" s="4">
        <v>16.280412901283835</v>
      </c>
    </row>
    <row r="485" spans="7:10" x14ac:dyDescent="0.25">
      <c r="G485" s="1">
        <v>14610</v>
      </c>
      <c r="H485" s="3">
        <v>19.5</v>
      </c>
      <c r="I485" s="3">
        <v>149.99</v>
      </c>
      <c r="J485" s="4">
        <v>16.378480342613667</v>
      </c>
    </row>
    <row r="486" spans="7:10" x14ac:dyDescent="0.25">
      <c r="G486" s="1">
        <v>14641</v>
      </c>
      <c r="H486" s="3">
        <v>18.079999999999998</v>
      </c>
      <c r="I486" s="3">
        <v>145.33000000000001</v>
      </c>
      <c r="J486" s="4">
        <v>16.216119847731054</v>
      </c>
    </row>
    <row r="487" spans="7:10" x14ac:dyDescent="0.25">
      <c r="G487" s="1">
        <v>14670</v>
      </c>
      <c r="H487" s="3">
        <v>17.920000000000002</v>
      </c>
      <c r="I487" s="3">
        <v>146.54</v>
      </c>
      <c r="J487" s="4">
        <v>16.172906305307894</v>
      </c>
    </row>
    <row r="488" spans="7:10" x14ac:dyDescent="0.25">
      <c r="G488" s="1">
        <v>14701</v>
      </c>
      <c r="H488" s="3">
        <v>17.920000000000002</v>
      </c>
      <c r="I488" s="3">
        <v>147.54</v>
      </c>
      <c r="J488" s="4">
        <v>16.370988707128781</v>
      </c>
    </row>
    <row r="489" spans="7:10" x14ac:dyDescent="0.25">
      <c r="G489" s="1">
        <v>14731</v>
      </c>
      <c r="H489" s="3">
        <v>12.92</v>
      </c>
      <c r="I489" s="3">
        <v>148.43</v>
      </c>
      <c r="J489" s="4">
        <v>14.138747694800729</v>
      </c>
    </row>
    <row r="490" spans="7:10" x14ac:dyDescent="0.25">
      <c r="G490" s="1">
        <v>14762</v>
      </c>
      <c r="H490" s="3">
        <v>12.58</v>
      </c>
      <c r="I490" s="3">
        <v>116.22</v>
      </c>
      <c r="J490" s="4">
        <v>12.843765598268808</v>
      </c>
    </row>
    <row r="491" spans="7:10" x14ac:dyDescent="0.25">
      <c r="G491" s="1">
        <v>14792</v>
      </c>
      <c r="H491" s="3">
        <v>13.25</v>
      </c>
      <c r="I491" s="3">
        <v>122.06</v>
      </c>
      <c r="J491" s="4">
        <v>13.369884763210058</v>
      </c>
    </row>
    <row r="492" spans="7:10" x14ac:dyDescent="0.25">
      <c r="G492" s="1">
        <v>14823</v>
      </c>
      <c r="H492" s="3">
        <v>13.33</v>
      </c>
      <c r="I492" s="3">
        <v>126.14</v>
      </c>
      <c r="J492" s="4">
        <v>13.649399392391638</v>
      </c>
    </row>
    <row r="493" spans="7:10" x14ac:dyDescent="0.25">
      <c r="G493" s="1">
        <v>14854</v>
      </c>
      <c r="H493" s="3">
        <v>14.92</v>
      </c>
      <c r="I493" s="3">
        <v>128.88</v>
      </c>
      <c r="J493" s="4">
        <v>14.214842598620638</v>
      </c>
    </row>
    <row r="494" spans="7:10" x14ac:dyDescent="0.25">
      <c r="G494" s="1">
        <v>14884</v>
      </c>
      <c r="H494" s="3">
        <v>15.92</v>
      </c>
      <c r="I494" s="3">
        <v>132.63999999999999</v>
      </c>
      <c r="J494" s="4">
        <v>14.328290323104961</v>
      </c>
    </row>
    <row r="495" spans="7:10" x14ac:dyDescent="0.25">
      <c r="G495" s="1">
        <v>14915</v>
      </c>
      <c r="H495" s="3">
        <v>16.25</v>
      </c>
      <c r="I495" s="3">
        <v>134.61000000000001</v>
      </c>
      <c r="J495" s="4">
        <v>14.636689248763609</v>
      </c>
    </row>
    <row r="496" spans="7:10" x14ac:dyDescent="0.25">
      <c r="G496" s="1">
        <v>14945</v>
      </c>
      <c r="H496" s="3">
        <v>17.079999999999998</v>
      </c>
      <c r="I496" s="3">
        <v>130.03</v>
      </c>
      <c r="J496" s="4">
        <v>13.908426122353838</v>
      </c>
    </row>
    <row r="497" spans="7:10" x14ac:dyDescent="0.25">
      <c r="G497" s="1">
        <v>14976</v>
      </c>
      <c r="H497" s="3">
        <v>16.5</v>
      </c>
      <c r="I497" s="3">
        <v>131.13</v>
      </c>
      <c r="J497" s="4">
        <v>13.904158267950832</v>
      </c>
    </row>
    <row r="498" spans="7:10" x14ac:dyDescent="0.25">
      <c r="G498" s="1">
        <v>15007</v>
      </c>
      <c r="H498" s="3">
        <v>14.92</v>
      </c>
      <c r="I498" s="3">
        <v>124.13</v>
      </c>
      <c r="J498" s="4">
        <v>13.00294330340245</v>
      </c>
    </row>
    <row r="499" spans="7:10" x14ac:dyDescent="0.25">
      <c r="G499" s="1">
        <v>15035</v>
      </c>
      <c r="H499" s="3">
        <v>15.08</v>
      </c>
      <c r="I499" s="3">
        <v>121.97</v>
      </c>
      <c r="J499" s="4">
        <v>12.95571982206333</v>
      </c>
    </row>
    <row r="500" spans="7:10" x14ac:dyDescent="0.25">
      <c r="G500" s="1">
        <v>15066</v>
      </c>
      <c r="H500" s="3">
        <v>14.58</v>
      </c>
      <c r="I500" s="3">
        <v>122.72</v>
      </c>
      <c r="J500" s="4">
        <v>12.429370389220786</v>
      </c>
    </row>
    <row r="501" spans="7:10" x14ac:dyDescent="0.25">
      <c r="G501" s="1">
        <v>15096</v>
      </c>
      <c r="H501" s="3">
        <v>14.92</v>
      </c>
      <c r="I501" s="3">
        <v>115.54</v>
      </c>
      <c r="J501" s="4">
        <v>12.037206512481578</v>
      </c>
    </row>
    <row r="502" spans="7:10" x14ac:dyDescent="0.25">
      <c r="G502" s="1">
        <v>15127</v>
      </c>
      <c r="H502" s="3">
        <v>14.92</v>
      </c>
      <c r="I502" s="3">
        <v>115.76</v>
      </c>
      <c r="J502" s="4">
        <v>12.164306590628442</v>
      </c>
    </row>
    <row r="503" spans="7:10" x14ac:dyDescent="0.25">
      <c r="G503" s="1">
        <v>15157</v>
      </c>
      <c r="H503" s="3">
        <v>16.079999999999998</v>
      </c>
      <c r="I503" s="3">
        <v>123.14</v>
      </c>
      <c r="J503" s="4">
        <v>12.744996277919579</v>
      </c>
    </row>
    <row r="504" spans="7:10" x14ac:dyDescent="0.25">
      <c r="G504" s="1">
        <v>15188</v>
      </c>
      <c r="H504" s="3">
        <v>15.42</v>
      </c>
      <c r="I504" s="3">
        <v>128.79</v>
      </c>
      <c r="J504" s="4">
        <v>12.463173720387802</v>
      </c>
    </row>
    <row r="505" spans="7:10" x14ac:dyDescent="0.25">
      <c r="G505" s="1">
        <v>15219</v>
      </c>
      <c r="H505" s="3">
        <v>15.33</v>
      </c>
      <c r="I505" s="3">
        <v>127.43</v>
      </c>
      <c r="J505" s="4">
        <v>12.279729272093078</v>
      </c>
    </row>
    <row r="506" spans="7:10" x14ac:dyDescent="0.25">
      <c r="G506" s="1">
        <v>15249</v>
      </c>
      <c r="H506" s="3">
        <v>13.33</v>
      </c>
      <c r="I506" s="3">
        <v>126.82</v>
      </c>
      <c r="J506" s="4">
        <v>11.577814956574079</v>
      </c>
    </row>
    <row r="507" spans="7:10" x14ac:dyDescent="0.25">
      <c r="G507" s="1">
        <v>15280</v>
      </c>
      <c r="H507" s="3">
        <v>13</v>
      </c>
      <c r="I507" s="3">
        <v>117.82</v>
      </c>
      <c r="J507" s="4">
        <v>10.911668685916966</v>
      </c>
    </row>
    <row r="508" spans="7:10" x14ac:dyDescent="0.25">
      <c r="G508" s="1">
        <v>15310</v>
      </c>
      <c r="H508" s="3">
        <v>11.83</v>
      </c>
      <c r="I508" s="3">
        <v>114.66</v>
      </c>
      <c r="J508" s="4">
        <v>10.086593309917903</v>
      </c>
    </row>
    <row r="509" spans="7:10" x14ac:dyDescent="0.25">
      <c r="G509" s="1">
        <v>15341</v>
      </c>
      <c r="H509" s="3">
        <v>12.33</v>
      </c>
      <c r="I509" s="3">
        <v>110.96</v>
      </c>
      <c r="J509" s="4">
        <v>10.101686431929252</v>
      </c>
    </row>
    <row r="510" spans="7:10" x14ac:dyDescent="0.25">
      <c r="G510" s="1">
        <v>15372</v>
      </c>
      <c r="H510" s="3">
        <v>11.67</v>
      </c>
      <c r="I510" s="3">
        <v>109.41</v>
      </c>
      <c r="J510" s="4">
        <v>9.6802555917493596</v>
      </c>
    </row>
    <row r="511" spans="7:10" x14ac:dyDescent="0.25">
      <c r="G511" s="1">
        <v>15400</v>
      </c>
      <c r="H511" s="3">
        <v>11.67</v>
      </c>
      <c r="I511" s="3">
        <v>106.58</v>
      </c>
      <c r="J511" s="4">
        <v>9.0034266177609705</v>
      </c>
    </row>
    <row r="512" spans="7:10" x14ac:dyDescent="0.25">
      <c r="G512" s="1">
        <v>15431</v>
      </c>
      <c r="H512" s="3">
        <v>9.1300000000000008</v>
      </c>
      <c r="I512" s="3">
        <v>99.53</v>
      </c>
      <c r="J512" s="4">
        <v>8.5442557075882579</v>
      </c>
    </row>
    <row r="513" spans="7:10" x14ac:dyDescent="0.25">
      <c r="G513" s="1">
        <v>15461</v>
      </c>
      <c r="H513" s="3">
        <v>8.92</v>
      </c>
      <c r="I513" s="3">
        <v>95.35</v>
      </c>
      <c r="J513" s="4">
        <v>8.5061162596960518</v>
      </c>
    </row>
    <row r="514" spans="7:10" x14ac:dyDescent="0.25">
      <c r="G514" s="1">
        <v>15492</v>
      </c>
      <c r="H514" s="3">
        <v>10.67</v>
      </c>
      <c r="I514" s="3">
        <v>100.88</v>
      </c>
      <c r="J514" s="4">
        <v>8.9054569285180545</v>
      </c>
    </row>
    <row r="515" spans="7:10" x14ac:dyDescent="0.25">
      <c r="G515" s="1">
        <v>15522</v>
      </c>
      <c r="H515" s="3">
        <v>11.36</v>
      </c>
      <c r="I515" s="3">
        <v>103.34</v>
      </c>
      <c r="J515" s="4">
        <v>9.1504889009947412</v>
      </c>
    </row>
    <row r="516" spans="7:10" x14ac:dyDescent="0.25">
      <c r="G516" s="1">
        <v>15553</v>
      </c>
      <c r="H516" s="3">
        <v>11.4</v>
      </c>
      <c r="I516" s="3">
        <v>105.72</v>
      </c>
      <c r="J516" s="4">
        <v>9.012823047564293</v>
      </c>
    </row>
    <row r="517" spans="7:10" x14ac:dyDescent="0.25">
      <c r="G517" s="1">
        <v>15584</v>
      </c>
      <c r="H517" s="3">
        <v>10.69</v>
      </c>
      <c r="I517" s="3">
        <v>106.33</v>
      </c>
      <c r="J517" s="4">
        <v>9.0778298393715016</v>
      </c>
    </row>
    <row r="518" spans="7:10" x14ac:dyDescent="0.25">
      <c r="G518" s="1">
        <v>15614</v>
      </c>
      <c r="H518" s="3">
        <v>11.03</v>
      </c>
      <c r="I518" s="3">
        <v>109.11</v>
      </c>
      <c r="J518" s="4">
        <v>9.5991767493529867</v>
      </c>
    </row>
    <row r="519" spans="7:10" x14ac:dyDescent="0.25">
      <c r="G519" s="1">
        <v>15645</v>
      </c>
      <c r="H519" s="3">
        <v>9.83</v>
      </c>
      <c r="I519" s="3">
        <v>113.5</v>
      </c>
      <c r="J519" s="4">
        <v>9.6613341521716567</v>
      </c>
    </row>
    <row r="520" spans="7:10" x14ac:dyDescent="0.25">
      <c r="G520" s="1">
        <v>15675</v>
      </c>
      <c r="H520" s="3">
        <v>11.5</v>
      </c>
      <c r="I520" s="3">
        <v>114.5</v>
      </c>
      <c r="J520" s="4">
        <v>9.6175141032831775</v>
      </c>
    </row>
    <row r="521" spans="7:10" x14ac:dyDescent="0.25">
      <c r="G521" s="1">
        <v>15706</v>
      </c>
      <c r="H521" s="3">
        <v>12.49</v>
      </c>
      <c r="I521" s="3">
        <v>119.4</v>
      </c>
      <c r="J521" s="4">
        <v>10.150534220432082</v>
      </c>
    </row>
    <row r="522" spans="7:10" x14ac:dyDescent="0.25">
      <c r="G522" s="1">
        <v>15737</v>
      </c>
      <c r="H522" s="3">
        <v>13.85</v>
      </c>
      <c r="I522" s="3">
        <v>125.41</v>
      </c>
      <c r="J522" s="4">
        <v>10.708982995221268</v>
      </c>
    </row>
    <row r="523" spans="7:10" x14ac:dyDescent="0.25">
      <c r="G523" s="1">
        <v>15765</v>
      </c>
      <c r="H523" s="3">
        <v>14.09</v>
      </c>
      <c r="I523" s="3">
        <v>129.71</v>
      </c>
      <c r="J523" s="4">
        <v>10.850541744036805</v>
      </c>
    </row>
    <row r="524" spans="7:10" x14ac:dyDescent="0.25">
      <c r="G524" s="1">
        <v>15796</v>
      </c>
      <c r="H524" s="3">
        <v>16.02</v>
      </c>
      <c r="I524" s="3">
        <v>136.57</v>
      </c>
      <c r="J524" s="4">
        <v>11.039227142939689</v>
      </c>
    </row>
    <row r="525" spans="7:10" x14ac:dyDescent="0.25">
      <c r="G525" s="1">
        <v>15826</v>
      </c>
      <c r="H525" s="3">
        <v>15.43</v>
      </c>
      <c r="I525" s="3">
        <v>135.47999999999999</v>
      </c>
      <c r="J525" s="4">
        <v>11.362215800613695</v>
      </c>
    </row>
    <row r="526" spans="7:10" x14ac:dyDescent="0.25">
      <c r="G526" s="1">
        <v>15857</v>
      </c>
      <c r="H526" s="3">
        <v>14.84</v>
      </c>
      <c r="I526" s="3">
        <v>142.06</v>
      </c>
      <c r="J526" s="4">
        <v>11.516744786451232</v>
      </c>
    </row>
    <row r="527" spans="7:10" x14ac:dyDescent="0.25">
      <c r="G527" s="1">
        <v>15887</v>
      </c>
      <c r="H527" s="3">
        <v>15.18</v>
      </c>
      <c r="I527" s="3">
        <v>143.38</v>
      </c>
      <c r="J527" s="4">
        <v>11.774213341781657</v>
      </c>
    </row>
    <row r="528" spans="7:10" x14ac:dyDescent="0.25">
      <c r="G528" s="1">
        <v>15918</v>
      </c>
      <c r="H528" s="3">
        <v>15.92</v>
      </c>
      <c r="I528" s="3">
        <v>137.25</v>
      </c>
      <c r="J528" s="4">
        <v>11.210545904158964</v>
      </c>
    </row>
    <row r="529" spans="7:10" x14ac:dyDescent="0.25">
      <c r="G529" s="1">
        <v>15949</v>
      </c>
      <c r="H529" s="3">
        <v>16.510000000000002</v>
      </c>
      <c r="I529" s="3">
        <v>136.62</v>
      </c>
      <c r="J529" s="4">
        <v>11.336281939610286</v>
      </c>
    </row>
    <row r="530" spans="7:10" x14ac:dyDescent="0.25">
      <c r="G530" s="1">
        <v>15979</v>
      </c>
      <c r="H530" s="3">
        <v>17.350000000000001</v>
      </c>
      <c r="I530" s="3">
        <v>140.12</v>
      </c>
      <c r="J530" s="4">
        <v>11.187335503326032</v>
      </c>
    </row>
    <row r="531" spans="7:10" x14ac:dyDescent="0.25">
      <c r="G531" s="1">
        <v>16010</v>
      </c>
      <c r="H531" s="3">
        <v>16.52</v>
      </c>
      <c r="I531" s="3">
        <v>138.29</v>
      </c>
      <c r="J531" s="4">
        <v>10.631033673001419</v>
      </c>
    </row>
    <row r="532" spans="7:10" x14ac:dyDescent="0.25">
      <c r="G532" s="1">
        <v>16040</v>
      </c>
      <c r="H532" s="3">
        <v>15.75</v>
      </c>
      <c r="I532" s="3">
        <v>129.57</v>
      </c>
      <c r="J532" s="4">
        <v>10.737360316041071</v>
      </c>
    </row>
    <row r="533" spans="7:10" x14ac:dyDescent="0.25">
      <c r="G533" s="1">
        <v>16071</v>
      </c>
      <c r="H533" s="3">
        <v>16.510000000000002</v>
      </c>
      <c r="I533" s="3">
        <v>135.88999999999999</v>
      </c>
      <c r="J533" s="4">
        <v>11.05241276397747</v>
      </c>
    </row>
    <row r="534" spans="7:10" x14ac:dyDescent="0.25">
      <c r="G534" s="1">
        <v>16102</v>
      </c>
      <c r="H534" s="3">
        <v>17.77</v>
      </c>
      <c r="I534" s="3">
        <v>137.4</v>
      </c>
      <c r="J534" s="4">
        <v>10.947918887724724</v>
      </c>
    </row>
    <row r="535" spans="7:10" x14ac:dyDescent="0.25">
      <c r="G535" s="1">
        <v>16131</v>
      </c>
      <c r="H535" s="3">
        <v>17.079999999999998</v>
      </c>
      <c r="I535" s="3">
        <v>136.30000000000001</v>
      </c>
      <c r="J535" s="4">
        <v>11.224693196180681</v>
      </c>
    </row>
    <row r="536" spans="7:10" x14ac:dyDescent="0.25">
      <c r="G536" s="1">
        <v>16162</v>
      </c>
      <c r="H536" s="3">
        <v>16.489999999999998</v>
      </c>
      <c r="I536" s="3">
        <v>138.84</v>
      </c>
      <c r="J536" s="4">
        <v>10.938275188239402</v>
      </c>
    </row>
    <row r="537" spans="7:10" x14ac:dyDescent="0.25">
      <c r="G537" s="1">
        <v>16192</v>
      </c>
      <c r="H537" s="3">
        <v>16.88</v>
      </c>
      <c r="I537" s="3">
        <v>136.21</v>
      </c>
      <c r="J537" s="4">
        <v>11.10373693679262</v>
      </c>
    </row>
    <row r="538" spans="7:10" x14ac:dyDescent="0.25">
      <c r="G538" s="1">
        <v>16223</v>
      </c>
      <c r="H538" s="3">
        <v>17.28</v>
      </c>
      <c r="I538" s="3">
        <v>142.24</v>
      </c>
      <c r="J538" s="4">
        <v>11.532785272532507</v>
      </c>
    </row>
    <row r="539" spans="7:10" x14ac:dyDescent="0.25">
      <c r="G539" s="1">
        <v>16253</v>
      </c>
      <c r="H539" s="3">
        <v>18.84</v>
      </c>
      <c r="I539" s="3">
        <v>148.38</v>
      </c>
      <c r="J539" s="4">
        <v>11.738774750180719</v>
      </c>
    </row>
    <row r="540" spans="7:10" x14ac:dyDescent="0.25">
      <c r="G540" s="1">
        <v>16284</v>
      </c>
      <c r="H540" s="3">
        <v>18.510000000000002</v>
      </c>
      <c r="I540" s="3">
        <v>146.11000000000001</v>
      </c>
      <c r="J540" s="4">
        <v>11.541711674209221</v>
      </c>
    </row>
    <row r="541" spans="7:10" x14ac:dyDescent="0.25">
      <c r="G541" s="1">
        <v>16315</v>
      </c>
      <c r="H541" s="3">
        <v>18.78</v>
      </c>
      <c r="I541" s="3">
        <v>146.99</v>
      </c>
      <c r="J541" s="4">
        <v>11.328560584696476</v>
      </c>
    </row>
    <row r="542" spans="7:10" x14ac:dyDescent="0.25">
      <c r="G542" s="1">
        <v>16345</v>
      </c>
      <c r="H542" s="3">
        <v>18.190000000000001</v>
      </c>
      <c r="I542" s="3">
        <v>146.31</v>
      </c>
      <c r="J542" s="4">
        <v>11.583105186279127</v>
      </c>
    </row>
    <row r="543" spans="7:10" x14ac:dyDescent="0.25">
      <c r="G543" s="1">
        <v>16376</v>
      </c>
      <c r="H543" s="3">
        <v>17.72</v>
      </c>
      <c r="I543" s="3">
        <v>146.53</v>
      </c>
      <c r="J543" s="4">
        <v>11.47845919805548</v>
      </c>
    </row>
    <row r="544" spans="7:10" x14ac:dyDescent="0.25">
      <c r="G544" s="1">
        <v>16406</v>
      </c>
      <c r="H544" s="3">
        <v>17.62</v>
      </c>
      <c r="I544" s="3">
        <v>147.33000000000001</v>
      </c>
      <c r="J544" s="4">
        <v>11.638683593355131</v>
      </c>
    </row>
    <row r="545" spans="7:10" x14ac:dyDescent="0.25">
      <c r="G545" s="1">
        <v>16437</v>
      </c>
      <c r="H545" s="3">
        <v>17.73</v>
      </c>
      <c r="I545" s="3">
        <v>151.93</v>
      </c>
      <c r="J545" s="4">
        <v>11.960463439806993</v>
      </c>
    </row>
    <row r="546" spans="7:10" x14ac:dyDescent="0.25">
      <c r="G546" s="1">
        <v>16468</v>
      </c>
      <c r="H546" s="3">
        <v>19.739999999999998</v>
      </c>
      <c r="I546" s="3">
        <v>153.66999999999999</v>
      </c>
      <c r="J546" s="4">
        <v>12.341753548186317</v>
      </c>
    </row>
    <row r="547" spans="7:10" x14ac:dyDescent="0.25">
      <c r="G547" s="1">
        <v>16496</v>
      </c>
      <c r="H547" s="3">
        <v>20.91</v>
      </c>
      <c r="I547" s="3">
        <v>160.4</v>
      </c>
      <c r="J547" s="4">
        <v>12.32331031138933</v>
      </c>
    </row>
    <row r="548" spans="7:10" x14ac:dyDescent="0.25">
      <c r="G548" s="1">
        <v>16527</v>
      </c>
      <c r="H548" s="3">
        <v>19.899999999999999</v>
      </c>
      <c r="I548" s="3">
        <v>154.06</v>
      </c>
      <c r="J548" s="4">
        <v>12.63186723656308</v>
      </c>
    </row>
    <row r="549" spans="7:10" x14ac:dyDescent="0.25">
      <c r="G549" s="1">
        <v>16557</v>
      </c>
      <c r="H549" s="3">
        <v>19.89</v>
      </c>
      <c r="I549" s="3">
        <v>165.44</v>
      </c>
      <c r="J549" s="4">
        <v>13.036560628785358</v>
      </c>
    </row>
    <row r="550" spans="7:10" x14ac:dyDescent="0.25">
      <c r="G550" s="1">
        <v>16588</v>
      </c>
      <c r="H550" s="3">
        <v>20.420000000000002</v>
      </c>
      <c r="I550" s="3">
        <v>168.3</v>
      </c>
      <c r="J550" s="4">
        <v>13.130223361406054</v>
      </c>
    </row>
    <row r="551" spans="7:10" x14ac:dyDescent="0.25">
      <c r="G551" s="1">
        <v>16618</v>
      </c>
      <c r="H551" s="3">
        <v>21.53</v>
      </c>
      <c r="I551" s="3">
        <v>164.57</v>
      </c>
      <c r="J551" s="4">
        <v>12.867028443009158</v>
      </c>
    </row>
    <row r="552" spans="7:10" x14ac:dyDescent="0.25">
      <c r="G552" s="1">
        <v>16649</v>
      </c>
      <c r="H552" s="3">
        <v>19.899999999999999</v>
      </c>
      <c r="I552" s="3">
        <v>162.88</v>
      </c>
      <c r="J552" s="4">
        <v>12.915378562256739</v>
      </c>
    </row>
    <row r="553" spans="7:10" x14ac:dyDescent="0.25">
      <c r="G553" s="1">
        <v>16680</v>
      </c>
      <c r="H553" s="3">
        <v>20.149999999999999</v>
      </c>
      <c r="I553" s="3">
        <v>174.29</v>
      </c>
      <c r="J553" s="4">
        <v>13.798264951719784</v>
      </c>
    </row>
    <row r="554" spans="7:10" x14ac:dyDescent="0.25">
      <c r="G554" s="1">
        <v>16710</v>
      </c>
      <c r="H554" s="3">
        <v>21.01</v>
      </c>
      <c r="I554" s="3">
        <v>180.11</v>
      </c>
      <c r="J554" s="4">
        <v>14.374662675391336</v>
      </c>
    </row>
    <row r="555" spans="7:10" x14ac:dyDescent="0.25">
      <c r="G555" s="1">
        <v>16741</v>
      </c>
      <c r="H555" s="3">
        <v>21.62</v>
      </c>
      <c r="I555" s="3">
        <v>186.6</v>
      </c>
      <c r="J555" s="4">
        <v>14.847702661876781</v>
      </c>
    </row>
    <row r="556" spans="7:10" x14ac:dyDescent="0.25">
      <c r="G556" s="1">
        <v>16771</v>
      </c>
      <c r="H556" s="3">
        <v>22.8</v>
      </c>
      <c r="I556" s="3">
        <v>191.46</v>
      </c>
      <c r="J556" s="4">
        <v>15.020347474739964</v>
      </c>
    </row>
    <row r="557" spans="7:10" x14ac:dyDescent="0.25">
      <c r="G557" s="1">
        <v>16802</v>
      </c>
      <c r="H557" s="3">
        <v>22.88</v>
      </c>
      <c r="I557" s="3">
        <v>192.91</v>
      </c>
      <c r="J557" s="4">
        <v>15.623163177761665</v>
      </c>
    </row>
    <row r="558" spans="7:10" x14ac:dyDescent="0.25">
      <c r="G558" s="1">
        <v>16833</v>
      </c>
      <c r="H558" s="3">
        <v>22.81</v>
      </c>
      <c r="I558" s="3">
        <v>204.67</v>
      </c>
      <c r="J558" s="4">
        <v>15.761666525801903</v>
      </c>
    </row>
    <row r="559" spans="7:10" x14ac:dyDescent="0.25">
      <c r="G559" s="1">
        <v>16861</v>
      </c>
      <c r="H559" s="3">
        <v>23.06</v>
      </c>
      <c r="I559" s="3">
        <v>190.09</v>
      </c>
      <c r="J559" s="4">
        <v>15.134873415142534</v>
      </c>
    </row>
    <row r="560" spans="7:10" x14ac:dyDescent="0.25">
      <c r="G560" s="1">
        <v>16892</v>
      </c>
      <c r="H560" s="3">
        <v>20.96</v>
      </c>
      <c r="I560" s="3">
        <v>199.56</v>
      </c>
      <c r="J560" s="4">
        <v>16.040842386215918</v>
      </c>
    </row>
    <row r="561" spans="7:10" x14ac:dyDescent="0.25">
      <c r="G561" s="1">
        <v>16922</v>
      </c>
      <c r="H561" s="3">
        <v>20.91</v>
      </c>
      <c r="I561" s="3">
        <v>206.77</v>
      </c>
      <c r="J561" s="4">
        <v>16.013723170832176</v>
      </c>
    </row>
    <row r="562" spans="7:10" x14ac:dyDescent="0.25">
      <c r="G562" s="1">
        <v>16953</v>
      </c>
      <c r="H562" s="3">
        <v>20.84</v>
      </c>
      <c r="I562" s="3">
        <v>212.28</v>
      </c>
      <c r="J562" s="4">
        <v>15.773186880128737</v>
      </c>
    </row>
    <row r="563" spans="7:10" x14ac:dyDescent="0.25">
      <c r="G563" s="1">
        <v>16983</v>
      </c>
      <c r="H563" s="3">
        <v>20.05</v>
      </c>
      <c r="I563" s="3">
        <v>205.62</v>
      </c>
      <c r="J563" s="4">
        <v>14.508136111909069</v>
      </c>
    </row>
    <row r="564" spans="7:10" x14ac:dyDescent="0.25">
      <c r="G564" s="1">
        <v>17014</v>
      </c>
      <c r="H564" s="3">
        <v>18.149999999999999</v>
      </c>
      <c r="I564" s="3">
        <v>201.56</v>
      </c>
      <c r="J564" s="4">
        <v>13.98493930994276</v>
      </c>
    </row>
    <row r="565" spans="7:10" x14ac:dyDescent="0.25">
      <c r="G565" s="1">
        <v>17045</v>
      </c>
      <c r="H565" s="3">
        <v>17.23</v>
      </c>
      <c r="I565" s="3">
        <v>189.19</v>
      </c>
      <c r="J565" s="4">
        <v>11.841267540149634</v>
      </c>
    </row>
    <row r="566" spans="7:10" x14ac:dyDescent="0.25">
      <c r="G566" s="1">
        <v>17075</v>
      </c>
      <c r="H566" s="3">
        <v>16.12</v>
      </c>
      <c r="I566" s="3">
        <v>172.42</v>
      </c>
      <c r="J566" s="4">
        <v>11.387602961765051</v>
      </c>
    </row>
    <row r="567" spans="7:10" x14ac:dyDescent="0.25">
      <c r="G567" s="1">
        <v>17106</v>
      </c>
      <c r="H567" s="3">
        <v>16.14</v>
      </c>
      <c r="I567" s="3">
        <v>169.15</v>
      </c>
      <c r="J567" s="4">
        <v>11.110043656743295</v>
      </c>
    </row>
    <row r="568" spans="7:10" x14ac:dyDescent="0.25">
      <c r="G568" s="1">
        <v>17136</v>
      </c>
      <c r="H568" s="3">
        <v>15.5</v>
      </c>
      <c r="I568" s="3">
        <v>169.78</v>
      </c>
      <c r="J568" s="4">
        <v>11.372779425862708</v>
      </c>
    </row>
    <row r="569" spans="7:10" x14ac:dyDescent="0.25">
      <c r="G569" s="1">
        <v>17167</v>
      </c>
      <c r="H569" s="3">
        <v>15.6</v>
      </c>
      <c r="I569" s="3">
        <v>177.2</v>
      </c>
      <c r="J569" s="4">
        <v>11.469296334735578</v>
      </c>
    </row>
    <row r="570" spans="7:10" x14ac:dyDescent="0.25">
      <c r="G570" s="1">
        <v>17198</v>
      </c>
      <c r="H570" s="3">
        <v>16.84</v>
      </c>
      <c r="I570" s="3">
        <v>180.44</v>
      </c>
      <c r="J570" s="4">
        <v>11.949565314209435</v>
      </c>
    </row>
    <row r="571" spans="7:10" x14ac:dyDescent="0.25">
      <c r="G571" s="1">
        <v>17226</v>
      </c>
      <c r="H571" s="3">
        <v>17.510000000000002</v>
      </c>
      <c r="I571" s="3">
        <v>178.9</v>
      </c>
      <c r="J571" s="4">
        <v>11.287903096501283</v>
      </c>
    </row>
    <row r="572" spans="7:10" x14ac:dyDescent="0.25">
      <c r="G572" s="1">
        <v>17257</v>
      </c>
      <c r="H572" s="3">
        <v>16.96</v>
      </c>
      <c r="I572" s="3">
        <v>177.2</v>
      </c>
      <c r="J572" s="4">
        <v>10.900825126392673</v>
      </c>
    </row>
    <row r="573" spans="7:10" x14ac:dyDescent="0.25">
      <c r="G573" s="1">
        <v>17287</v>
      </c>
      <c r="H573" s="3">
        <v>16.14</v>
      </c>
      <c r="I573" s="3">
        <v>170.64</v>
      </c>
      <c r="J573" s="4">
        <v>10.733674273688537</v>
      </c>
    </row>
    <row r="574" spans="7:10" x14ac:dyDescent="0.25">
      <c r="G574" s="1">
        <v>17318</v>
      </c>
      <c r="H574" s="3">
        <v>17.09</v>
      </c>
      <c r="I574" s="3">
        <v>169.25</v>
      </c>
      <c r="J574" s="4">
        <v>11.082715855052095</v>
      </c>
    </row>
    <row r="575" spans="7:10" x14ac:dyDescent="0.25">
      <c r="G575" s="1">
        <v>17348</v>
      </c>
      <c r="H575" s="3">
        <v>17.47</v>
      </c>
      <c r="I575" s="3">
        <v>177.3</v>
      </c>
      <c r="J575" s="4">
        <v>11.696446553354367</v>
      </c>
    </row>
    <row r="576" spans="7:10" x14ac:dyDescent="0.25">
      <c r="G576" s="1">
        <v>17379</v>
      </c>
      <c r="H576" s="3">
        <v>17.989999999999998</v>
      </c>
      <c r="I576" s="3">
        <v>183.18</v>
      </c>
      <c r="J576" s="4">
        <v>11.33747235532983</v>
      </c>
    </row>
    <row r="577" spans="7:10" x14ac:dyDescent="0.25">
      <c r="G577" s="1">
        <v>17410</v>
      </c>
      <c r="H577" s="3">
        <v>17.75</v>
      </c>
      <c r="I577" s="3">
        <v>178.85</v>
      </c>
      <c r="J577" s="4">
        <v>10.827463017228833</v>
      </c>
    </row>
    <row r="578" spans="7:10" x14ac:dyDescent="0.25">
      <c r="G578" s="1">
        <v>17440</v>
      </c>
      <c r="H578" s="3">
        <v>17.84</v>
      </c>
      <c r="I578" s="3">
        <v>177.49</v>
      </c>
      <c r="J578" s="4">
        <v>11.132662042754784</v>
      </c>
    </row>
    <row r="579" spans="7:10" x14ac:dyDescent="0.25">
      <c r="G579" s="1">
        <v>17471</v>
      </c>
      <c r="H579" s="3">
        <v>16.809999999999999</v>
      </c>
      <c r="I579" s="3">
        <v>181.81</v>
      </c>
      <c r="J579" s="4">
        <v>10.975407324839068</v>
      </c>
    </row>
    <row r="580" spans="7:10" x14ac:dyDescent="0.25">
      <c r="G580" s="1">
        <v>17501</v>
      </c>
      <c r="H580" s="3">
        <v>16.27</v>
      </c>
      <c r="I580" s="3">
        <v>179.51</v>
      </c>
      <c r="J580" s="4">
        <v>10.680912531969188</v>
      </c>
    </row>
    <row r="581" spans="7:10" x14ac:dyDescent="0.25">
      <c r="G581" s="1">
        <v>17532</v>
      </c>
      <c r="H581" s="3">
        <v>15.09</v>
      </c>
      <c r="I581" s="3">
        <v>181.16</v>
      </c>
      <c r="J581" s="4">
        <v>10.419342657320321</v>
      </c>
    </row>
    <row r="582" spans="7:10" x14ac:dyDescent="0.25">
      <c r="G582" s="1">
        <v>17563</v>
      </c>
      <c r="H582" s="3">
        <v>15.63</v>
      </c>
      <c r="I582" s="3">
        <v>174.76</v>
      </c>
      <c r="J582" s="4">
        <v>9.999761169144179</v>
      </c>
    </row>
    <row r="583" spans="7:10" x14ac:dyDescent="0.25">
      <c r="G583" s="1">
        <v>17592</v>
      </c>
      <c r="H583" s="3">
        <v>16.07</v>
      </c>
      <c r="I583" s="3">
        <v>166.8</v>
      </c>
      <c r="J583" s="4">
        <v>10.186680609489672</v>
      </c>
    </row>
    <row r="584" spans="7:10" x14ac:dyDescent="0.25">
      <c r="G584" s="1">
        <v>17623</v>
      </c>
      <c r="H584" s="3">
        <v>15.7</v>
      </c>
      <c r="I584" s="3">
        <v>177.2</v>
      </c>
      <c r="J584" s="4">
        <v>10.779484482024614</v>
      </c>
    </row>
    <row r="585" spans="7:10" x14ac:dyDescent="0.25">
      <c r="G585" s="1">
        <v>17653</v>
      </c>
      <c r="H585" s="3">
        <v>15.46</v>
      </c>
      <c r="I585" s="3">
        <v>180.51</v>
      </c>
      <c r="J585" s="4">
        <v>11.241032697984435</v>
      </c>
    </row>
    <row r="586" spans="7:10" x14ac:dyDescent="0.25">
      <c r="G586" s="1">
        <v>17684</v>
      </c>
      <c r="H586" s="3">
        <v>15.84</v>
      </c>
      <c r="I586" s="3">
        <v>190.74</v>
      </c>
      <c r="J586" s="4">
        <v>11.583895756523841</v>
      </c>
    </row>
    <row r="587" spans="7:10" x14ac:dyDescent="0.25">
      <c r="G587" s="1">
        <v>17714</v>
      </c>
      <c r="H587" s="3">
        <v>14.66</v>
      </c>
      <c r="I587" s="3">
        <v>189.46</v>
      </c>
      <c r="J587" s="4">
        <v>11.134621739180929</v>
      </c>
    </row>
    <row r="588" spans="7:10" x14ac:dyDescent="0.25">
      <c r="G588" s="1">
        <v>17745</v>
      </c>
      <c r="H588" s="3">
        <v>14.66</v>
      </c>
      <c r="I588" s="3">
        <v>181.33</v>
      </c>
      <c r="J588" s="4">
        <v>10.723556662478131</v>
      </c>
    </row>
    <row r="589" spans="7:10" x14ac:dyDescent="0.25">
      <c r="G589" s="1">
        <v>17776</v>
      </c>
      <c r="H589" s="3">
        <v>14.2</v>
      </c>
      <c r="I589" s="3">
        <v>181.71</v>
      </c>
      <c r="J589" s="4">
        <v>10.553013689399158</v>
      </c>
    </row>
    <row r="590" spans="7:10" x14ac:dyDescent="0.25">
      <c r="G590" s="1">
        <v>17806</v>
      </c>
      <c r="H590" s="3">
        <v>13.97</v>
      </c>
      <c r="I590" s="3">
        <v>178.3</v>
      </c>
      <c r="J590" s="4">
        <v>10.825409809169491</v>
      </c>
    </row>
    <row r="591" spans="7:10" x14ac:dyDescent="0.25">
      <c r="G591" s="1">
        <v>17837</v>
      </c>
      <c r="H591" s="3">
        <v>13.72</v>
      </c>
      <c r="I591" s="3">
        <v>188.28</v>
      </c>
      <c r="J591" s="4">
        <v>10.248096205635568</v>
      </c>
    </row>
    <row r="592" spans="7:10" x14ac:dyDescent="0.25">
      <c r="G592" s="1">
        <v>17867</v>
      </c>
      <c r="H592" s="3">
        <v>12.28</v>
      </c>
      <c r="I592" s="3">
        <v>171.2</v>
      </c>
      <c r="J592" s="4">
        <v>10.159652938900914</v>
      </c>
    </row>
    <row r="593" spans="7:10" x14ac:dyDescent="0.25">
      <c r="G593" s="1">
        <v>17898</v>
      </c>
      <c r="H593" s="3">
        <v>13.24</v>
      </c>
      <c r="I593" s="3">
        <v>177.3</v>
      </c>
      <c r="J593" s="4">
        <v>10.248285758038975</v>
      </c>
    </row>
    <row r="594" spans="7:10" x14ac:dyDescent="0.25">
      <c r="G594" s="1">
        <v>17929</v>
      </c>
      <c r="H594" s="3">
        <v>14.2</v>
      </c>
      <c r="I594" s="3">
        <v>179.12</v>
      </c>
      <c r="J594" s="4">
        <v>9.8725171405700571</v>
      </c>
    </row>
    <row r="595" spans="7:10" x14ac:dyDescent="0.25">
      <c r="G595" s="1">
        <v>17957</v>
      </c>
      <c r="H595" s="3">
        <v>14.88</v>
      </c>
      <c r="I595" s="3">
        <v>173.06</v>
      </c>
      <c r="J595" s="4">
        <v>9.9013324912409182</v>
      </c>
    </row>
    <row r="596" spans="7:10" x14ac:dyDescent="0.25">
      <c r="G596" s="1">
        <v>17988</v>
      </c>
      <c r="H596" s="3">
        <v>15.24</v>
      </c>
      <c r="I596" s="3">
        <v>177.1</v>
      </c>
      <c r="J596" s="4">
        <v>9.783639867544057</v>
      </c>
    </row>
    <row r="597" spans="7:10" x14ac:dyDescent="0.25">
      <c r="G597" s="1">
        <v>18018</v>
      </c>
      <c r="H597" s="3">
        <v>16.61</v>
      </c>
      <c r="I597" s="3">
        <v>174.06</v>
      </c>
      <c r="J597" s="4">
        <v>9.6922950863958111</v>
      </c>
    </row>
    <row r="598" spans="7:10" x14ac:dyDescent="0.25">
      <c r="G598" s="1">
        <v>18049</v>
      </c>
      <c r="H598" s="3">
        <v>16.37</v>
      </c>
      <c r="I598" s="3">
        <v>168.36</v>
      </c>
      <c r="J598" s="4">
        <v>9.067718943419532</v>
      </c>
    </row>
    <row r="599" spans="7:10" x14ac:dyDescent="0.25">
      <c r="G599" s="1">
        <v>18079</v>
      </c>
      <c r="H599" s="3">
        <v>16</v>
      </c>
      <c r="I599" s="3">
        <v>167.42</v>
      </c>
      <c r="J599" s="4">
        <v>9.6050380933639214</v>
      </c>
    </row>
    <row r="600" spans="7:10" x14ac:dyDescent="0.25">
      <c r="G600" s="1">
        <v>18110</v>
      </c>
      <c r="H600" s="3">
        <v>16.84</v>
      </c>
      <c r="I600" s="3">
        <v>175.92</v>
      </c>
      <c r="J600" s="4">
        <v>9.8513486380792301</v>
      </c>
    </row>
    <row r="601" spans="7:10" x14ac:dyDescent="0.25">
      <c r="G601" s="1">
        <v>18141</v>
      </c>
      <c r="H601" s="3">
        <v>17.09</v>
      </c>
      <c r="I601" s="3">
        <v>178.66</v>
      </c>
      <c r="J601" s="4">
        <v>9.8840483617382855</v>
      </c>
    </row>
    <row r="602" spans="7:10" x14ac:dyDescent="0.25">
      <c r="G602" s="1">
        <v>18171</v>
      </c>
      <c r="H602" s="3">
        <v>17.420000000000002</v>
      </c>
      <c r="I602" s="3">
        <v>182.51</v>
      </c>
      <c r="J602" s="4">
        <v>10.169850844772144</v>
      </c>
    </row>
    <row r="603" spans="7:10" x14ac:dyDescent="0.25">
      <c r="G603" s="1">
        <v>18202</v>
      </c>
      <c r="H603" s="3">
        <v>18.86</v>
      </c>
      <c r="I603" s="3">
        <v>189.54</v>
      </c>
      <c r="J603" s="4">
        <v>10.215861011650642</v>
      </c>
    </row>
    <row r="604" spans="7:10" x14ac:dyDescent="0.25">
      <c r="G604" s="1">
        <v>18232</v>
      </c>
      <c r="H604" s="3">
        <v>17.7</v>
      </c>
      <c r="I604" s="3">
        <v>191.55</v>
      </c>
      <c r="J604" s="4">
        <v>10.529330904131143</v>
      </c>
    </row>
    <row r="605" spans="7:10" x14ac:dyDescent="0.25">
      <c r="G605" s="1">
        <v>18263</v>
      </c>
      <c r="H605" s="3">
        <v>17.850000000000001</v>
      </c>
      <c r="I605" s="3">
        <v>200.52</v>
      </c>
      <c r="J605" s="4">
        <v>10.745733299747908</v>
      </c>
    </row>
    <row r="606" spans="7:10" x14ac:dyDescent="0.25">
      <c r="G606" s="1">
        <v>18294</v>
      </c>
      <c r="H606" s="3">
        <v>17.03</v>
      </c>
      <c r="I606" s="3">
        <v>201.7</v>
      </c>
      <c r="J606" s="4">
        <v>10.911564066731678</v>
      </c>
    </row>
    <row r="607" spans="7:10" x14ac:dyDescent="0.25">
      <c r="G607" s="1">
        <v>18322</v>
      </c>
      <c r="H607" s="3">
        <v>16.940000000000001</v>
      </c>
      <c r="I607" s="3">
        <v>203.4</v>
      </c>
      <c r="J607" s="4">
        <v>10.910946522976257</v>
      </c>
    </row>
    <row r="608" spans="7:10" x14ac:dyDescent="0.25">
      <c r="G608" s="1">
        <v>18353</v>
      </c>
      <c r="H608" s="3">
        <v>16.489999999999998</v>
      </c>
      <c r="I608" s="3">
        <v>206</v>
      </c>
      <c r="J608" s="4">
        <v>11.178021600956095</v>
      </c>
    </row>
    <row r="609" spans="7:10" x14ac:dyDescent="0.25">
      <c r="G609" s="1">
        <v>18383</v>
      </c>
      <c r="H609" s="3">
        <v>16.510000000000002</v>
      </c>
      <c r="I609" s="3">
        <v>214.3</v>
      </c>
      <c r="J609" s="4">
        <v>11.461543104586228</v>
      </c>
    </row>
    <row r="610" spans="7:10" x14ac:dyDescent="0.25">
      <c r="G610" s="1">
        <v>18414</v>
      </c>
      <c r="H610" s="3">
        <v>16.739999999999998</v>
      </c>
      <c r="I610" s="3">
        <v>223.4</v>
      </c>
      <c r="J610" s="4">
        <v>11.554126144044286</v>
      </c>
    </row>
    <row r="611" spans="7:10" x14ac:dyDescent="0.25">
      <c r="G611" s="1">
        <v>18444</v>
      </c>
      <c r="H611" s="3">
        <v>15.05</v>
      </c>
      <c r="I611" s="3">
        <v>209.1</v>
      </c>
      <c r="J611" s="4">
        <v>10.539745658930988</v>
      </c>
    </row>
    <row r="612" spans="7:10" x14ac:dyDescent="0.25">
      <c r="G612" s="1">
        <v>18475</v>
      </c>
      <c r="H612" s="3">
        <v>13.55</v>
      </c>
      <c r="I612" s="3">
        <v>209.3</v>
      </c>
      <c r="J612" s="4">
        <v>11.040611670261537</v>
      </c>
    </row>
    <row r="613" spans="7:10" x14ac:dyDescent="0.25">
      <c r="G613" s="1">
        <v>18506</v>
      </c>
      <c r="H613" s="3">
        <v>14.98</v>
      </c>
      <c r="I613" s="3">
        <v>216.8</v>
      </c>
      <c r="J613" s="4">
        <v>11.3373911022773</v>
      </c>
    </row>
    <row r="614" spans="7:10" x14ac:dyDescent="0.25">
      <c r="G614" s="1">
        <v>18536</v>
      </c>
      <c r="H614" s="3">
        <v>16.239999999999998</v>
      </c>
      <c r="I614" s="3">
        <v>226.3</v>
      </c>
      <c r="J614" s="4">
        <v>11.662444039105262</v>
      </c>
    </row>
    <row r="615" spans="7:10" x14ac:dyDescent="0.25">
      <c r="G615" s="1">
        <v>18567</v>
      </c>
      <c r="H615" s="3">
        <v>15.11</v>
      </c>
      <c r="I615" s="3">
        <v>225</v>
      </c>
      <c r="J615" s="4">
        <v>11.542173388716297</v>
      </c>
    </row>
    <row r="616" spans="7:10" x14ac:dyDescent="0.25">
      <c r="G616" s="1">
        <v>18597</v>
      </c>
      <c r="H616" s="3">
        <v>14.44</v>
      </c>
      <c r="I616" s="3">
        <v>227.5</v>
      </c>
      <c r="J616" s="4">
        <v>11.306665788890761</v>
      </c>
    </row>
    <row r="617" spans="7:10" x14ac:dyDescent="0.25">
      <c r="G617" s="1">
        <v>18628</v>
      </c>
      <c r="H617" s="3">
        <v>14.24</v>
      </c>
      <c r="I617" s="3">
        <v>235.4</v>
      </c>
      <c r="J617" s="4">
        <v>11.895759839437064</v>
      </c>
    </row>
    <row r="618" spans="7:10" x14ac:dyDescent="0.25">
      <c r="G618" s="1">
        <v>18659</v>
      </c>
      <c r="H618" s="3">
        <v>16.91</v>
      </c>
      <c r="I618" s="3">
        <v>248.82</v>
      </c>
      <c r="J618" s="4">
        <v>12.141507370682691</v>
      </c>
    </row>
    <row r="619" spans="7:10" x14ac:dyDescent="0.25">
      <c r="G619" s="1">
        <v>18687</v>
      </c>
      <c r="H619" s="3">
        <v>17.8</v>
      </c>
      <c r="I619" s="3">
        <v>252.04</v>
      </c>
      <c r="J619" s="4">
        <v>11.841626487283095</v>
      </c>
    </row>
    <row r="620" spans="7:10" x14ac:dyDescent="0.25">
      <c r="G620" s="1">
        <v>18718</v>
      </c>
      <c r="H620" s="3">
        <v>16.52</v>
      </c>
      <c r="I620" s="3">
        <v>247.93</v>
      </c>
      <c r="J620" s="4">
        <v>11.951097197083957</v>
      </c>
    </row>
    <row r="621" spans="7:10" x14ac:dyDescent="0.25">
      <c r="G621" s="1">
        <v>18748</v>
      </c>
      <c r="H621" s="3">
        <v>16</v>
      </c>
      <c r="I621" s="3">
        <v>259.12</v>
      </c>
      <c r="J621" s="4">
        <v>11.863875406269175</v>
      </c>
    </row>
    <row r="622" spans="7:10" x14ac:dyDescent="0.25">
      <c r="G622" s="1">
        <v>18779</v>
      </c>
      <c r="H622" s="3">
        <v>15.39</v>
      </c>
      <c r="I622" s="3">
        <v>249.64</v>
      </c>
      <c r="J622" s="4">
        <v>11.615664857025175</v>
      </c>
    </row>
    <row r="623" spans="7:10" x14ac:dyDescent="0.25">
      <c r="G623" s="1">
        <v>18809</v>
      </c>
      <c r="H623" s="3">
        <v>15.06</v>
      </c>
      <c r="I623" s="3">
        <v>242.63</v>
      </c>
      <c r="J623" s="4">
        <v>11.778190092457807</v>
      </c>
    </row>
    <row r="624" spans="7:10" x14ac:dyDescent="0.25">
      <c r="G624" s="1">
        <v>18840</v>
      </c>
      <c r="H624" s="3">
        <v>15.78</v>
      </c>
      <c r="I624" s="3">
        <v>257.85000000000002</v>
      </c>
      <c r="J624" s="4">
        <v>12.256989084145141</v>
      </c>
    </row>
    <row r="625" spans="7:10" x14ac:dyDescent="0.25">
      <c r="G625" s="1">
        <v>18871</v>
      </c>
      <c r="H625" s="3">
        <v>17.03</v>
      </c>
      <c r="I625" s="3">
        <v>270.25</v>
      </c>
      <c r="J625" s="4">
        <v>12.444953157150035</v>
      </c>
    </row>
    <row r="626" spans="7:10" x14ac:dyDescent="0.25">
      <c r="G626" s="1">
        <v>18901</v>
      </c>
      <c r="H626" s="3">
        <v>17.73</v>
      </c>
      <c r="I626" s="3">
        <v>271.14999999999998</v>
      </c>
      <c r="J626" s="4">
        <v>12.309457904118688</v>
      </c>
    </row>
    <row r="627" spans="7:10" x14ac:dyDescent="0.25">
      <c r="G627" s="1">
        <v>18932</v>
      </c>
      <c r="H627" s="3">
        <v>18.29</v>
      </c>
      <c r="I627" s="3">
        <v>262.33999999999997</v>
      </c>
      <c r="J627" s="4">
        <v>11.852030617771037</v>
      </c>
    </row>
    <row r="628" spans="7:10" x14ac:dyDescent="0.25">
      <c r="G628" s="1">
        <v>18962</v>
      </c>
      <c r="H628" s="3">
        <v>17.55</v>
      </c>
      <c r="I628" s="3">
        <v>261.26</v>
      </c>
      <c r="J628" s="4">
        <v>12.147072568106779</v>
      </c>
    </row>
    <row r="629" spans="7:10" x14ac:dyDescent="0.25">
      <c r="G629" s="1">
        <v>18993</v>
      </c>
      <c r="H629" s="3">
        <v>17.600000000000001</v>
      </c>
      <c r="I629" s="3">
        <v>269.22000000000003</v>
      </c>
      <c r="J629" s="4">
        <v>12.527059748172301</v>
      </c>
    </row>
    <row r="630" spans="7:10" x14ac:dyDescent="0.25">
      <c r="G630" s="1">
        <v>19024</v>
      </c>
      <c r="H630" s="3">
        <v>18.079999999999998</v>
      </c>
      <c r="I630" s="3">
        <v>270.68</v>
      </c>
      <c r="J630" s="4">
        <v>12.36411935046109</v>
      </c>
    </row>
    <row r="631" spans="7:10" x14ac:dyDescent="0.25">
      <c r="G631" s="1">
        <v>19053</v>
      </c>
      <c r="H631" s="3">
        <v>18.3</v>
      </c>
      <c r="I631" s="3">
        <v>260.07</v>
      </c>
      <c r="J631" s="4">
        <v>12.362339087390366</v>
      </c>
    </row>
    <row r="632" spans="7:10" x14ac:dyDescent="0.25">
      <c r="G632" s="1">
        <v>19084</v>
      </c>
      <c r="H632" s="3">
        <v>19.739999999999998</v>
      </c>
      <c r="I632" s="3">
        <v>269.45</v>
      </c>
      <c r="J632" s="4">
        <v>12.242728683266884</v>
      </c>
    </row>
    <row r="633" spans="7:10" x14ac:dyDescent="0.25">
      <c r="G633" s="1">
        <v>19114</v>
      </c>
      <c r="H633" s="3">
        <v>19.09</v>
      </c>
      <c r="I633" s="3">
        <v>257.62</v>
      </c>
      <c r="J633" s="4">
        <v>12.200478761945835</v>
      </c>
    </row>
    <row r="634" spans="7:10" x14ac:dyDescent="0.25">
      <c r="G634" s="1">
        <v>19145</v>
      </c>
      <c r="H634" s="3">
        <v>19.260000000000002</v>
      </c>
      <c r="I634" s="3">
        <v>262.93</v>
      </c>
      <c r="J634" s="4">
        <v>12.447881581789366</v>
      </c>
    </row>
    <row r="635" spans="7:10" x14ac:dyDescent="0.25">
      <c r="G635" s="1">
        <v>19175</v>
      </c>
      <c r="H635" s="3">
        <v>19.260000000000002</v>
      </c>
      <c r="I635" s="3">
        <v>274.25</v>
      </c>
      <c r="J635" s="4">
        <v>12.669112889622481</v>
      </c>
    </row>
    <row r="636" spans="7:10" x14ac:dyDescent="0.25">
      <c r="G636" s="1">
        <v>19206</v>
      </c>
      <c r="H636" s="3">
        <v>18.78</v>
      </c>
      <c r="I636" s="3">
        <v>279.55</v>
      </c>
      <c r="J636" s="4">
        <v>12.678378236328621</v>
      </c>
    </row>
    <row r="637" spans="7:10" x14ac:dyDescent="0.25">
      <c r="G637" s="1">
        <v>19237</v>
      </c>
      <c r="H637" s="3">
        <v>19.62</v>
      </c>
      <c r="I637" s="3">
        <v>275.02999999999997</v>
      </c>
      <c r="J637" s="4">
        <v>12.434678020425505</v>
      </c>
    </row>
    <row r="638" spans="7:10" x14ac:dyDescent="0.25">
      <c r="G638" s="1">
        <v>19267</v>
      </c>
      <c r="H638" s="3">
        <v>18.86</v>
      </c>
      <c r="I638" s="3">
        <v>270.60000000000002</v>
      </c>
      <c r="J638" s="4">
        <v>12.131183558686869</v>
      </c>
    </row>
    <row r="639" spans="7:10" x14ac:dyDescent="0.25">
      <c r="G639" s="1">
        <v>19298</v>
      </c>
      <c r="H639" s="3">
        <v>17.7</v>
      </c>
      <c r="I639" s="3">
        <v>269.22000000000003</v>
      </c>
      <c r="J639" s="4">
        <v>12.473469765515306</v>
      </c>
    </row>
    <row r="640" spans="7:10" x14ac:dyDescent="0.25">
      <c r="G640" s="1">
        <v>19328</v>
      </c>
      <c r="H640" s="3">
        <v>18.14</v>
      </c>
      <c r="I640" s="3">
        <v>283.64999999999998</v>
      </c>
      <c r="J640" s="4">
        <v>12.93396430616137</v>
      </c>
    </row>
    <row r="641" spans="7:10" x14ac:dyDescent="0.25">
      <c r="G641" s="1">
        <v>19359</v>
      </c>
      <c r="H641" s="3">
        <v>18.260000000000002</v>
      </c>
      <c r="I641" s="3">
        <v>291.89</v>
      </c>
      <c r="J641" s="4">
        <v>13.010773447995177</v>
      </c>
    </row>
    <row r="642" spans="7:10" x14ac:dyDescent="0.25">
      <c r="G642" s="1">
        <v>19390</v>
      </c>
      <c r="H642" s="3">
        <v>18.34</v>
      </c>
      <c r="I642" s="3">
        <v>289.76</v>
      </c>
      <c r="J642" s="4">
        <v>12.859346880687896</v>
      </c>
    </row>
    <row r="643" spans="7:10" x14ac:dyDescent="0.25">
      <c r="G643" s="1">
        <v>19418</v>
      </c>
      <c r="H643" s="3">
        <v>18.29</v>
      </c>
      <c r="I643" s="3">
        <v>284.26</v>
      </c>
      <c r="J643" s="4">
        <v>12.834819340092489</v>
      </c>
    </row>
    <row r="644" spans="7:10" x14ac:dyDescent="0.25">
      <c r="G644" s="1">
        <v>19449</v>
      </c>
      <c r="H644" s="3">
        <v>18.05</v>
      </c>
      <c r="I644" s="3">
        <v>279.86</v>
      </c>
      <c r="J644" s="4">
        <v>12.163901454006799</v>
      </c>
    </row>
    <row r="645" spans="7:10" x14ac:dyDescent="0.25">
      <c r="G645" s="1">
        <v>19479</v>
      </c>
      <c r="H645" s="3">
        <v>17.47</v>
      </c>
      <c r="I645" s="3">
        <v>274.75</v>
      </c>
      <c r="J645" s="4">
        <v>12.141970791867781</v>
      </c>
    </row>
    <row r="646" spans="7:10" x14ac:dyDescent="0.25">
      <c r="G646" s="1">
        <v>19510</v>
      </c>
      <c r="H646" s="3">
        <v>16.690000000000001</v>
      </c>
      <c r="I646" s="3">
        <v>272.27</v>
      </c>
      <c r="J646" s="4">
        <v>11.624407885470081</v>
      </c>
    </row>
    <row r="647" spans="7:10" x14ac:dyDescent="0.25">
      <c r="G647" s="1">
        <v>19540</v>
      </c>
      <c r="H647" s="3">
        <v>16.14</v>
      </c>
      <c r="I647" s="3">
        <v>268.25</v>
      </c>
      <c r="J647" s="4">
        <v>11.750201645310002</v>
      </c>
    </row>
    <row r="648" spans="7:10" x14ac:dyDescent="0.25">
      <c r="G648" s="1">
        <v>19571</v>
      </c>
      <c r="H648" s="3">
        <v>15.87</v>
      </c>
      <c r="I648" s="3">
        <v>275.37</v>
      </c>
      <c r="J648" s="4">
        <v>11.715076201734007</v>
      </c>
    </row>
    <row r="649" spans="7:10" x14ac:dyDescent="0.25">
      <c r="G649" s="1">
        <v>19602</v>
      </c>
      <c r="H649" s="3">
        <v>15.6</v>
      </c>
      <c r="I649" s="3">
        <v>261.20999999999998</v>
      </c>
      <c r="J649" s="4">
        <v>11.139349357262919</v>
      </c>
    </row>
    <row r="650" spans="7:10" x14ac:dyDescent="0.25">
      <c r="G650" s="1">
        <v>19632</v>
      </c>
      <c r="H650" s="3">
        <v>15.15</v>
      </c>
      <c r="I650" s="3">
        <v>264.02999999999997</v>
      </c>
      <c r="J650" s="4">
        <v>11.391934765421409</v>
      </c>
    </row>
    <row r="651" spans="7:10" x14ac:dyDescent="0.25">
      <c r="G651" s="1">
        <v>19663</v>
      </c>
      <c r="H651" s="3">
        <v>15.13</v>
      </c>
      <c r="I651" s="3">
        <v>275.8</v>
      </c>
      <c r="J651" s="4">
        <v>11.644070268505768</v>
      </c>
    </row>
    <row r="652" spans="7:10" x14ac:dyDescent="0.25">
      <c r="G652" s="1">
        <v>19693</v>
      </c>
      <c r="H652" s="3">
        <v>14.67</v>
      </c>
      <c r="I652" s="3">
        <v>281.36</v>
      </c>
      <c r="J652" s="4">
        <v>11.75444918402729</v>
      </c>
    </row>
    <row r="653" spans="7:10" x14ac:dyDescent="0.25">
      <c r="G653" s="1">
        <v>19724</v>
      </c>
      <c r="H653" s="3">
        <v>14.42</v>
      </c>
      <c r="I653" s="3">
        <v>280.89</v>
      </c>
      <c r="J653" s="4">
        <v>12.002650554927826</v>
      </c>
    </row>
    <row r="654" spans="7:10" x14ac:dyDescent="0.25">
      <c r="G654" s="1">
        <v>19755</v>
      </c>
      <c r="H654" s="3">
        <v>15.3</v>
      </c>
      <c r="I654" s="3">
        <v>291.5</v>
      </c>
      <c r="J654" s="4">
        <v>12.215052485432837</v>
      </c>
    </row>
    <row r="655" spans="7:10" x14ac:dyDescent="0.25">
      <c r="G655" s="1">
        <v>19783</v>
      </c>
      <c r="H655" s="3">
        <v>15.78</v>
      </c>
      <c r="I655" s="3">
        <v>291.39999999999998</v>
      </c>
      <c r="J655" s="4">
        <v>12.420105295189972</v>
      </c>
    </row>
    <row r="656" spans="7:10" x14ac:dyDescent="0.25">
      <c r="G656" s="1">
        <v>19814</v>
      </c>
      <c r="H656" s="3">
        <v>16.52</v>
      </c>
      <c r="I656" s="3">
        <v>300.88</v>
      </c>
      <c r="J656" s="4">
        <v>12.907868184060916</v>
      </c>
    </row>
    <row r="657" spans="7:10" x14ac:dyDescent="0.25">
      <c r="G657" s="1">
        <v>19844</v>
      </c>
      <c r="H657" s="3">
        <v>17.38</v>
      </c>
      <c r="I657" s="3">
        <v>318.20999999999998</v>
      </c>
      <c r="J657" s="4">
        <v>13.31204223802586</v>
      </c>
    </row>
    <row r="658" spans="7:10" x14ac:dyDescent="0.25">
      <c r="G658" s="1">
        <v>19875</v>
      </c>
      <c r="H658" s="3">
        <v>17.36</v>
      </c>
      <c r="I658" s="3">
        <v>326.36</v>
      </c>
      <c r="J658" s="4">
        <v>13.357885903659</v>
      </c>
    </row>
    <row r="659" spans="7:10" x14ac:dyDescent="0.25">
      <c r="G659" s="1">
        <v>19905</v>
      </c>
      <c r="H659" s="3">
        <v>17.16</v>
      </c>
      <c r="I659" s="3">
        <v>336.89</v>
      </c>
      <c r="J659" s="4">
        <v>13.833009564245332</v>
      </c>
    </row>
    <row r="660" spans="7:10" x14ac:dyDescent="0.25">
      <c r="G660" s="1">
        <v>19936</v>
      </c>
      <c r="H660" s="3">
        <v>17.82</v>
      </c>
      <c r="I660" s="3">
        <v>346.14</v>
      </c>
      <c r="J660" s="4">
        <v>14.042112347320575</v>
      </c>
    </row>
    <row r="661" spans="7:10" x14ac:dyDescent="0.25">
      <c r="G661" s="1">
        <v>19967</v>
      </c>
      <c r="H661" s="3">
        <v>17.93</v>
      </c>
      <c r="I661" s="3">
        <v>341.25</v>
      </c>
      <c r="J661" s="4">
        <v>14.356474143296971</v>
      </c>
    </row>
    <row r="662" spans="7:10" x14ac:dyDescent="0.25">
      <c r="G662" s="1">
        <v>19997</v>
      </c>
      <c r="H662" s="3">
        <v>18.559999999999999</v>
      </c>
      <c r="I662" s="3">
        <v>361.72</v>
      </c>
      <c r="J662" s="4">
        <v>14.619231935730562</v>
      </c>
    </row>
    <row r="663" spans="7:10" x14ac:dyDescent="0.25">
      <c r="G663" s="1">
        <v>20028</v>
      </c>
      <c r="H663" s="3">
        <v>17.78</v>
      </c>
      <c r="I663" s="3">
        <v>352.13</v>
      </c>
      <c r="J663" s="4">
        <v>15.117311697434387</v>
      </c>
    </row>
    <row r="664" spans="7:10" x14ac:dyDescent="0.25">
      <c r="G664" s="1">
        <v>20058</v>
      </c>
      <c r="H664" s="3">
        <v>18.600000000000001</v>
      </c>
      <c r="I664" s="3">
        <v>386.76</v>
      </c>
      <c r="J664" s="4">
        <v>15.789062002327082</v>
      </c>
    </row>
    <row r="665" spans="7:10" x14ac:dyDescent="0.25">
      <c r="G665" s="1">
        <v>20089</v>
      </c>
      <c r="H665" s="3">
        <v>19.739999999999998</v>
      </c>
      <c r="I665" s="3">
        <v>404.38</v>
      </c>
      <c r="J665" s="4">
        <v>15.990781062969836</v>
      </c>
    </row>
    <row r="666" spans="7:10" x14ac:dyDescent="0.25">
      <c r="G666" s="1">
        <v>20120</v>
      </c>
      <c r="H666" s="3">
        <v>19.010000000000002</v>
      </c>
      <c r="I666" s="3">
        <v>408.82</v>
      </c>
      <c r="J666" s="4">
        <v>16.437728215987118</v>
      </c>
    </row>
    <row r="667" spans="7:10" x14ac:dyDescent="0.25">
      <c r="G667" s="1">
        <v>20148</v>
      </c>
      <c r="H667" s="3">
        <v>18.79</v>
      </c>
      <c r="I667" s="3">
        <v>411.86</v>
      </c>
      <c r="J667" s="4">
        <v>16.219282945537792</v>
      </c>
    </row>
    <row r="668" spans="7:10" x14ac:dyDescent="0.25">
      <c r="G668" s="1">
        <v>20179</v>
      </c>
      <c r="H668" s="3">
        <v>18.45</v>
      </c>
      <c r="I668" s="3">
        <v>409.69</v>
      </c>
      <c r="J668" s="4">
        <v>16.685266628063502</v>
      </c>
    </row>
    <row r="669" spans="7:10" x14ac:dyDescent="0.25">
      <c r="G669" s="1">
        <v>20209</v>
      </c>
      <c r="H669" s="3">
        <v>18.149999999999999</v>
      </c>
      <c r="I669" s="3">
        <v>425.64</v>
      </c>
      <c r="J669" s="4">
        <v>16.518057827257802</v>
      </c>
    </row>
    <row r="670" spans="7:10" x14ac:dyDescent="0.25">
      <c r="G670" s="1">
        <v>20240</v>
      </c>
      <c r="H670" s="3">
        <v>18.420000000000002</v>
      </c>
      <c r="I670" s="3">
        <v>424.85</v>
      </c>
      <c r="J670" s="4">
        <v>17.370091963405311</v>
      </c>
    </row>
    <row r="671" spans="7:10" x14ac:dyDescent="0.25">
      <c r="G671" s="1">
        <v>20270</v>
      </c>
      <c r="H671" s="3">
        <v>19.62</v>
      </c>
      <c r="I671" s="3">
        <v>451.37</v>
      </c>
      <c r="J671" s="4">
        <v>18.454031906632871</v>
      </c>
    </row>
    <row r="672" spans="7:10" x14ac:dyDescent="0.25">
      <c r="G672" s="1">
        <v>20301</v>
      </c>
      <c r="H672" s="3">
        <v>19.989999999999998</v>
      </c>
      <c r="I672" s="3">
        <v>465.84</v>
      </c>
      <c r="J672" s="4">
        <v>18.22232646304775</v>
      </c>
    </row>
    <row r="673" spans="7:10" x14ac:dyDescent="0.25">
      <c r="G673" s="1">
        <v>20332</v>
      </c>
      <c r="H673" s="3">
        <v>19.32</v>
      </c>
      <c r="I673" s="3">
        <v>468.17</v>
      </c>
      <c r="J673" s="4">
        <v>18.843960654261309</v>
      </c>
    </row>
    <row r="674" spans="7:10" x14ac:dyDescent="0.25">
      <c r="G674" s="1">
        <v>20362</v>
      </c>
      <c r="H674" s="3">
        <v>18.350000000000001</v>
      </c>
      <c r="I674" s="3">
        <v>466.61</v>
      </c>
      <c r="J674" s="4">
        <v>17.772325789386095</v>
      </c>
    </row>
    <row r="675" spans="7:10" x14ac:dyDescent="0.25">
      <c r="G675" s="1">
        <v>20393</v>
      </c>
      <c r="H675" s="3">
        <v>17.2</v>
      </c>
      <c r="I675" s="3">
        <v>454.86</v>
      </c>
      <c r="J675" s="4">
        <v>18.835559288273899</v>
      </c>
    </row>
    <row r="676" spans="7:10" x14ac:dyDescent="0.25">
      <c r="G676" s="1">
        <v>20423</v>
      </c>
      <c r="H676" s="3">
        <v>18.57</v>
      </c>
      <c r="I676" s="3">
        <v>483.25</v>
      </c>
      <c r="J676" s="4">
        <v>18.942369035813577</v>
      </c>
    </row>
    <row r="677" spans="7:10" x14ac:dyDescent="0.25">
      <c r="G677" s="1">
        <v>20454</v>
      </c>
      <c r="H677" s="3">
        <v>18.190000000000001</v>
      </c>
      <c r="I677" s="3">
        <v>488.39</v>
      </c>
      <c r="J677" s="4">
        <v>18.292585385418896</v>
      </c>
    </row>
    <row r="678" spans="7:10" x14ac:dyDescent="0.25">
      <c r="G678" s="1">
        <v>20485</v>
      </c>
      <c r="H678" s="3">
        <v>18.98</v>
      </c>
      <c r="I678" s="3">
        <v>470.73</v>
      </c>
      <c r="J678" s="4">
        <v>18.266116815127784</v>
      </c>
    </row>
    <row r="679" spans="7:10" x14ac:dyDescent="0.25">
      <c r="G679" s="1">
        <v>20514</v>
      </c>
      <c r="H679" s="3">
        <v>20.32</v>
      </c>
      <c r="I679" s="3">
        <v>483.64</v>
      </c>
      <c r="J679" s="4">
        <v>19.371210099299965</v>
      </c>
    </row>
    <row r="680" spans="7:10" x14ac:dyDescent="0.25">
      <c r="G680" s="1">
        <v>20545</v>
      </c>
      <c r="H680" s="3">
        <v>20.14</v>
      </c>
      <c r="I680" s="3">
        <v>511.78</v>
      </c>
      <c r="J680" s="4">
        <v>19.370593634578505</v>
      </c>
    </row>
    <row r="681" spans="7:10" x14ac:dyDescent="0.25">
      <c r="G681" s="1">
        <v>20575</v>
      </c>
      <c r="H681" s="3">
        <v>19.95</v>
      </c>
      <c r="I681" s="3">
        <v>516.11</v>
      </c>
      <c r="J681" s="4">
        <v>18.544506591754438</v>
      </c>
    </row>
    <row r="682" spans="7:10" x14ac:dyDescent="0.25">
      <c r="G682" s="1">
        <v>20606</v>
      </c>
      <c r="H682" s="3">
        <v>18.89</v>
      </c>
      <c r="I682" s="3">
        <v>478.04</v>
      </c>
      <c r="J682" s="4">
        <v>18.158163846958704</v>
      </c>
    </row>
    <row r="683" spans="7:10" x14ac:dyDescent="0.25">
      <c r="G683" s="1">
        <v>20636</v>
      </c>
      <c r="H683" s="3">
        <v>17.95</v>
      </c>
      <c r="I683" s="3">
        <v>492.77</v>
      </c>
      <c r="J683" s="4">
        <v>18.856797596896797</v>
      </c>
    </row>
    <row r="684" spans="7:10" x14ac:dyDescent="0.25">
      <c r="G684" s="1">
        <v>20667</v>
      </c>
      <c r="H684" s="3">
        <v>19.32</v>
      </c>
      <c r="I684" s="3">
        <v>517.79999999999995</v>
      </c>
      <c r="J684" s="4">
        <v>18.670937110186426</v>
      </c>
    </row>
    <row r="685" spans="7:10" x14ac:dyDescent="0.25">
      <c r="G685" s="1">
        <v>20698</v>
      </c>
      <c r="H685" s="3">
        <v>18.940000000000001</v>
      </c>
      <c r="I685" s="3">
        <v>502.03</v>
      </c>
      <c r="J685" s="4">
        <v>17.836640796312029</v>
      </c>
    </row>
    <row r="686" spans="7:10" x14ac:dyDescent="0.25">
      <c r="G686" s="1">
        <v>20728</v>
      </c>
      <c r="H686" s="3">
        <v>17.75</v>
      </c>
      <c r="I686" s="3">
        <v>475.25</v>
      </c>
      <c r="J686" s="4">
        <v>17.418952948636136</v>
      </c>
    </row>
    <row r="687" spans="7:10" x14ac:dyDescent="0.25">
      <c r="G687" s="1">
        <v>20759</v>
      </c>
      <c r="H687" s="3">
        <v>17.63</v>
      </c>
      <c r="I687" s="3">
        <v>479.84</v>
      </c>
      <c r="J687" s="4">
        <v>17.12033973662826</v>
      </c>
    </row>
    <row r="688" spans="7:10" x14ac:dyDescent="0.25">
      <c r="G688" s="1">
        <v>20789</v>
      </c>
      <c r="H688" s="3">
        <v>16.690000000000001</v>
      </c>
      <c r="I688" s="3">
        <v>472.77</v>
      </c>
      <c r="J688" s="4">
        <v>17.19752272556093</v>
      </c>
    </row>
    <row r="689" spans="7:10" x14ac:dyDescent="0.25">
      <c r="G689" s="1">
        <v>20820</v>
      </c>
      <c r="H689" s="3">
        <v>17.399999999999999</v>
      </c>
      <c r="I689" s="3">
        <v>499.46</v>
      </c>
      <c r="J689" s="4">
        <v>16.717780078533018</v>
      </c>
    </row>
    <row r="690" spans="7:10" x14ac:dyDescent="0.25">
      <c r="G690" s="1">
        <v>20851</v>
      </c>
      <c r="H690" s="3">
        <v>17.95</v>
      </c>
      <c r="I690" s="3">
        <v>479.15</v>
      </c>
      <c r="J690" s="4">
        <v>15.843733142229746</v>
      </c>
    </row>
    <row r="691" spans="7:10" x14ac:dyDescent="0.25">
      <c r="G691" s="1">
        <v>20879</v>
      </c>
      <c r="H691" s="3">
        <v>17.87</v>
      </c>
      <c r="I691" s="3">
        <v>464.61</v>
      </c>
      <c r="J691" s="4">
        <v>15.900417108869172</v>
      </c>
    </row>
    <row r="692" spans="7:10" x14ac:dyDescent="0.25">
      <c r="G692" s="1">
        <v>20910</v>
      </c>
      <c r="H692" s="3">
        <v>18</v>
      </c>
      <c r="I692" s="3">
        <v>474.8</v>
      </c>
      <c r="J692" s="4">
        <v>16.123704360211764</v>
      </c>
    </row>
    <row r="693" spans="7:10" x14ac:dyDescent="0.25">
      <c r="G693" s="1">
        <v>20940</v>
      </c>
      <c r="H693" s="3">
        <v>20.34</v>
      </c>
      <c r="I693" s="3">
        <v>494.35</v>
      </c>
      <c r="J693" s="4">
        <v>16.598110789114269</v>
      </c>
    </row>
    <row r="694" spans="7:10" x14ac:dyDescent="0.25">
      <c r="G694" s="1">
        <v>20971</v>
      </c>
      <c r="H694" s="3">
        <v>20.71</v>
      </c>
      <c r="I694" s="3">
        <v>504.92</v>
      </c>
      <c r="J694" s="4">
        <v>16.729918872472876</v>
      </c>
    </row>
    <row r="695" spans="7:10" x14ac:dyDescent="0.25">
      <c r="G695" s="1">
        <v>21001</v>
      </c>
      <c r="H695" s="3">
        <v>22.2</v>
      </c>
      <c r="I695" s="3">
        <v>503.28</v>
      </c>
      <c r="J695" s="4">
        <v>16.868882383979805</v>
      </c>
    </row>
    <row r="696" spans="7:10" x14ac:dyDescent="0.25">
      <c r="G696" s="1">
        <v>21032</v>
      </c>
      <c r="H696" s="3">
        <v>22.34</v>
      </c>
      <c r="I696" s="3">
        <v>508.51</v>
      </c>
      <c r="J696" s="4">
        <v>15.868942729452252</v>
      </c>
    </row>
    <row r="697" spans="7:10" x14ac:dyDescent="0.25">
      <c r="G697" s="1">
        <v>21063</v>
      </c>
      <c r="H697" s="3">
        <v>18.86</v>
      </c>
      <c r="I697" s="3">
        <v>484.34</v>
      </c>
      <c r="J697" s="4">
        <v>15.157274488962221</v>
      </c>
    </row>
    <row r="698" spans="7:10" x14ac:dyDescent="0.25">
      <c r="G698" s="1">
        <v>21093</v>
      </c>
      <c r="H698" s="3">
        <v>18.37</v>
      </c>
      <c r="I698" s="3">
        <v>456.29</v>
      </c>
      <c r="J698" s="4">
        <v>14.149451489483543</v>
      </c>
    </row>
    <row r="699" spans="7:10" x14ac:dyDescent="0.25">
      <c r="G699" s="1">
        <v>21124</v>
      </c>
      <c r="H699" s="3">
        <v>16.27</v>
      </c>
      <c r="I699" s="3">
        <v>441.03</v>
      </c>
      <c r="J699" s="4">
        <v>13.736242235298489</v>
      </c>
    </row>
    <row r="700" spans="7:10" x14ac:dyDescent="0.25">
      <c r="G700" s="1">
        <v>21154</v>
      </c>
      <c r="H700" s="3">
        <v>16.489999999999998</v>
      </c>
      <c r="I700" s="3">
        <v>449.86</v>
      </c>
      <c r="J700" s="4">
        <v>13.673246057951392</v>
      </c>
    </row>
    <row r="701" spans="7:10" x14ac:dyDescent="0.25">
      <c r="G701" s="1">
        <v>21185</v>
      </c>
      <c r="H701" s="3">
        <v>15.38</v>
      </c>
      <c r="I701" s="3">
        <v>435.68</v>
      </c>
      <c r="J701" s="4">
        <v>13.788431552307637</v>
      </c>
    </row>
    <row r="702" spans="7:10" x14ac:dyDescent="0.25">
      <c r="G702" s="1">
        <v>21216</v>
      </c>
      <c r="H702" s="3">
        <v>17.47</v>
      </c>
      <c r="I702" s="3">
        <v>450.01</v>
      </c>
      <c r="J702" s="4">
        <v>13.784906390337685</v>
      </c>
    </row>
    <row r="703" spans="7:10" x14ac:dyDescent="0.25">
      <c r="G703" s="1">
        <v>21244</v>
      </c>
      <c r="H703" s="3">
        <v>18</v>
      </c>
      <c r="I703" s="3">
        <v>439.91</v>
      </c>
      <c r="J703" s="4">
        <v>13.925589923892939</v>
      </c>
    </row>
    <row r="704" spans="7:10" x14ac:dyDescent="0.25">
      <c r="G704" s="1">
        <v>21275</v>
      </c>
      <c r="H704" s="3">
        <v>18.12</v>
      </c>
      <c r="I704" s="3">
        <v>446.75</v>
      </c>
      <c r="J704" s="4">
        <v>13.913501765262783</v>
      </c>
    </row>
    <row r="705" spans="7:10" x14ac:dyDescent="0.25">
      <c r="G705" s="1">
        <v>21305</v>
      </c>
      <c r="H705" s="3">
        <v>18.79</v>
      </c>
      <c r="I705" s="3">
        <v>455.85</v>
      </c>
      <c r="J705" s="4">
        <v>14.323824968409232</v>
      </c>
    </row>
    <row r="706" spans="7:10" x14ac:dyDescent="0.25">
      <c r="G706" s="1">
        <v>21336</v>
      </c>
      <c r="H706" s="3">
        <v>19.82</v>
      </c>
      <c r="I706" s="3">
        <v>462.69</v>
      </c>
      <c r="J706" s="4">
        <v>14.635555551956269</v>
      </c>
    </row>
    <row r="707" spans="7:10" x14ac:dyDescent="0.25">
      <c r="G707" s="1">
        <v>21366</v>
      </c>
      <c r="H707" s="3">
        <v>19.77</v>
      </c>
      <c r="I707" s="3">
        <v>478.17</v>
      </c>
      <c r="J707" s="4">
        <v>14.957457101901133</v>
      </c>
    </row>
    <row r="708" spans="7:10" x14ac:dyDescent="0.25">
      <c r="G708" s="1">
        <v>21397</v>
      </c>
      <c r="H708" s="3">
        <v>19.68</v>
      </c>
      <c r="I708" s="3">
        <v>502.98</v>
      </c>
      <c r="J708" s="4">
        <v>15.544566891165919</v>
      </c>
    </row>
    <row r="709" spans="7:10" x14ac:dyDescent="0.25">
      <c r="G709" s="1">
        <v>21428</v>
      </c>
      <c r="H709" s="3">
        <v>19.920000000000002</v>
      </c>
      <c r="I709" s="3">
        <v>508.62</v>
      </c>
      <c r="J709" s="4">
        <v>15.931923184092845</v>
      </c>
    </row>
    <row r="710" spans="7:10" x14ac:dyDescent="0.25">
      <c r="G710" s="1">
        <v>21458</v>
      </c>
      <c r="H710" s="3">
        <v>19.23</v>
      </c>
      <c r="I710" s="3">
        <v>532.08000000000004</v>
      </c>
      <c r="J710" s="4">
        <v>16.559803310351572</v>
      </c>
    </row>
    <row r="711" spans="7:10" x14ac:dyDescent="0.25">
      <c r="G711" s="1">
        <v>21489</v>
      </c>
      <c r="H711" s="3">
        <v>19.329999999999998</v>
      </c>
      <c r="I711" s="3">
        <v>543.21</v>
      </c>
      <c r="J711" s="4">
        <v>16.988883579386336</v>
      </c>
    </row>
    <row r="712" spans="7:10" x14ac:dyDescent="0.25">
      <c r="G712" s="1">
        <v>21519</v>
      </c>
      <c r="H712" s="3">
        <v>20.04</v>
      </c>
      <c r="I712" s="3">
        <v>557.45000000000005</v>
      </c>
      <c r="J712" s="4">
        <v>17.358357365369962</v>
      </c>
    </row>
    <row r="713" spans="7:10" x14ac:dyDescent="0.25">
      <c r="G713" s="1">
        <v>21550</v>
      </c>
      <c r="H713" s="3">
        <v>20.420000000000002</v>
      </c>
      <c r="I713" s="3">
        <v>583.64</v>
      </c>
      <c r="J713" s="4">
        <v>17.980339342993396</v>
      </c>
    </row>
    <row r="714" spans="7:10" x14ac:dyDescent="0.25">
      <c r="G714" s="1">
        <v>21581</v>
      </c>
      <c r="H714" s="3">
        <v>22.2</v>
      </c>
      <c r="I714" s="3">
        <v>593.95000000000005</v>
      </c>
      <c r="J714" s="4">
        <v>17.759169263611426</v>
      </c>
    </row>
    <row r="715" spans="7:10" x14ac:dyDescent="0.25">
      <c r="G715" s="1">
        <v>21609</v>
      </c>
      <c r="H715" s="3">
        <v>21.48</v>
      </c>
      <c r="I715" s="3">
        <v>603.5</v>
      </c>
      <c r="J715" s="4">
        <v>18.20087184548564</v>
      </c>
    </row>
    <row r="716" spans="7:10" x14ac:dyDescent="0.25">
      <c r="G716" s="1">
        <v>21640</v>
      </c>
      <c r="H716" s="3">
        <v>20.69</v>
      </c>
      <c r="I716" s="3">
        <v>601.70000000000005</v>
      </c>
      <c r="J716" s="4">
        <v>18.430753048783416</v>
      </c>
    </row>
    <row r="717" spans="7:10" x14ac:dyDescent="0.25">
      <c r="G717" s="1">
        <v>21670</v>
      </c>
      <c r="H717" s="3">
        <v>19.97</v>
      </c>
      <c r="I717" s="3">
        <v>623.75</v>
      </c>
      <c r="J717" s="4">
        <v>18.69272143959418</v>
      </c>
    </row>
    <row r="718" spans="7:10" x14ac:dyDescent="0.25">
      <c r="G718" s="1">
        <v>21701</v>
      </c>
      <c r="H718" s="3">
        <v>21.5</v>
      </c>
      <c r="I718" s="3">
        <v>643.78</v>
      </c>
      <c r="J718" s="4">
        <v>18.44859139706648</v>
      </c>
    </row>
    <row r="719" spans="7:10" x14ac:dyDescent="0.25">
      <c r="G719" s="1">
        <v>21731</v>
      </c>
      <c r="H719" s="3">
        <v>21.68</v>
      </c>
      <c r="I719" s="3">
        <v>643.59</v>
      </c>
      <c r="J719" s="4">
        <v>19.090533975796514</v>
      </c>
    </row>
    <row r="720" spans="7:10" x14ac:dyDescent="0.25">
      <c r="G720" s="1">
        <v>21762</v>
      </c>
      <c r="H720" s="3">
        <v>21.16</v>
      </c>
      <c r="I720" s="3">
        <v>674.87</v>
      </c>
      <c r="J720" s="4">
        <v>18.958803640750201</v>
      </c>
    </row>
    <row r="721" spans="7:10" x14ac:dyDescent="0.25">
      <c r="G721" s="1">
        <v>21793</v>
      </c>
      <c r="H721" s="3">
        <v>21.38</v>
      </c>
      <c r="I721" s="3">
        <v>664.4</v>
      </c>
      <c r="J721" s="4">
        <v>18.123290556758612</v>
      </c>
    </row>
    <row r="722" spans="7:10" x14ac:dyDescent="0.25">
      <c r="G722" s="1">
        <v>21823</v>
      </c>
      <c r="H722" s="3">
        <v>20.5</v>
      </c>
      <c r="I722" s="3">
        <v>631.66999999999996</v>
      </c>
      <c r="J722" s="4">
        <v>18.021962441515416</v>
      </c>
    </row>
    <row r="723" spans="7:10" x14ac:dyDescent="0.25">
      <c r="G723" s="1">
        <v>21854</v>
      </c>
      <c r="H723" s="3">
        <v>20.27</v>
      </c>
      <c r="I723" s="3">
        <v>646.59</v>
      </c>
      <c r="J723" s="4">
        <v>18.07178913057021</v>
      </c>
    </row>
    <row r="724" spans="7:10" x14ac:dyDescent="0.25">
      <c r="G724" s="1">
        <v>21884</v>
      </c>
      <c r="H724" s="3">
        <v>20.56</v>
      </c>
      <c r="I724" s="3">
        <v>659.17</v>
      </c>
      <c r="J724" s="4">
        <v>18.624728977900102</v>
      </c>
    </row>
    <row r="725" spans="7:10" x14ac:dyDescent="0.25">
      <c r="G725" s="1">
        <v>21915</v>
      </c>
      <c r="H725" s="3">
        <v>21.97</v>
      </c>
      <c r="I725" s="3">
        <v>679.35</v>
      </c>
      <c r="J725" s="4">
        <v>18.338284994375556</v>
      </c>
    </row>
    <row r="726" spans="7:10" x14ac:dyDescent="0.25">
      <c r="G726" s="1">
        <v>21946</v>
      </c>
      <c r="H726" s="3">
        <v>20.68</v>
      </c>
      <c r="I726" s="3">
        <v>622.61</v>
      </c>
      <c r="J726" s="4">
        <v>17.545275108945972</v>
      </c>
    </row>
    <row r="727" spans="7:10" x14ac:dyDescent="0.25">
      <c r="G727" s="1">
        <v>21975</v>
      </c>
      <c r="H727" s="3">
        <v>19.649999999999999</v>
      </c>
      <c r="I727" s="3">
        <v>630.11</v>
      </c>
      <c r="J727" s="4">
        <v>17.286020720522146</v>
      </c>
    </row>
    <row r="728" spans="7:10" x14ac:dyDescent="0.25">
      <c r="G728" s="1">
        <v>22006</v>
      </c>
      <c r="H728" s="3">
        <v>20.350000000000001</v>
      </c>
      <c r="I728" s="3">
        <v>616.58000000000004</v>
      </c>
      <c r="J728" s="4">
        <v>17.429766947597198</v>
      </c>
    </row>
    <row r="729" spans="7:10" x14ac:dyDescent="0.25">
      <c r="G729" s="1">
        <v>22036</v>
      </c>
      <c r="H729" s="3">
        <v>18.989999999999998</v>
      </c>
      <c r="I729" s="3">
        <v>601.69000000000005</v>
      </c>
      <c r="J729" s="4">
        <v>17.256170578727907</v>
      </c>
    </row>
    <row r="730" spans="7:10" x14ac:dyDescent="0.25">
      <c r="G730" s="1">
        <v>22067</v>
      </c>
      <c r="H730" s="3">
        <v>18.14</v>
      </c>
      <c r="I730" s="3">
        <v>625.5</v>
      </c>
      <c r="J730" s="4">
        <v>17.823363817264735</v>
      </c>
    </row>
    <row r="731" spans="7:10" x14ac:dyDescent="0.25">
      <c r="G731" s="1">
        <v>22097</v>
      </c>
      <c r="H731" s="3">
        <v>17.7</v>
      </c>
      <c r="I731" s="3">
        <v>640.61</v>
      </c>
      <c r="J731" s="4">
        <v>17.376806472898107</v>
      </c>
    </row>
    <row r="732" spans="7:10" x14ac:dyDescent="0.25">
      <c r="G732" s="1">
        <v>22128</v>
      </c>
      <c r="H732" s="3">
        <v>17.420000000000002</v>
      </c>
      <c r="I732" s="3">
        <v>616.72</v>
      </c>
      <c r="J732" s="4">
        <v>17.582113039577667</v>
      </c>
    </row>
    <row r="733" spans="7:10" x14ac:dyDescent="0.25">
      <c r="G733" s="1">
        <v>22159</v>
      </c>
      <c r="H733" s="3">
        <v>20.04</v>
      </c>
      <c r="I733" s="3">
        <v>625.98</v>
      </c>
      <c r="J733" s="4">
        <v>17.052015467817661</v>
      </c>
    </row>
    <row r="734" spans="7:10" x14ac:dyDescent="0.25">
      <c r="G734" s="1">
        <v>22189</v>
      </c>
      <c r="H734" s="3">
        <v>20.22</v>
      </c>
      <c r="I734" s="3">
        <v>580.13</v>
      </c>
      <c r="J734" s="4">
        <v>16.605104536251023</v>
      </c>
    </row>
    <row r="735" spans="7:10" x14ac:dyDescent="0.25">
      <c r="G735" s="1">
        <v>22220</v>
      </c>
      <c r="H735" s="3">
        <v>21.2</v>
      </c>
      <c r="I735" s="3">
        <v>580.35</v>
      </c>
      <c r="J735" s="4">
        <v>17.146088452418994</v>
      </c>
    </row>
    <row r="736" spans="7:10" x14ac:dyDescent="0.25">
      <c r="G736" s="1">
        <v>22250</v>
      </c>
      <c r="H736" s="3">
        <v>22.12</v>
      </c>
      <c r="I736" s="3">
        <v>597.21</v>
      </c>
      <c r="J736" s="4">
        <v>17.562090833957118</v>
      </c>
    </row>
    <row r="737" spans="7:10" x14ac:dyDescent="0.25">
      <c r="G737" s="1">
        <v>22281</v>
      </c>
      <c r="H737" s="3">
        <v>21.36</v>
      </c>
      <c r="I737" s="3">
        <v>615.88</v>
      </c>
      <c r="J737" s="4">
        <v>18.470416986477169</v>
      </c>
    </row>
    <row r="738" spans="7:10" x14ac:dyDescent="0.25">
      <c r="G738" s="1">
        <v>22312</v>
      </c>
      <c r="H738" s="3">
        <v>22.68</v>
      </c>
      <c r="I738" s="3">
        <v>648.19000000000005</v>
      </c>
      <c r="J738" s="4">
        <v>19.234014498298347</v>
      </c>
    </row>
    <row r="739" spans="7:10" x14ac:dyDescent="0.25">
      <c r="G739" s="1">
        <v>22340</v>
      </c>
      <c r="H739" s="3">
        <v>20.68</v>
      </c>
      <c r="I739" s="3">
        <v>662.07</v>
      </c>
      <c r="J739" s="4">
        <v>19.844225272725563</v>
      </c>
    </row>
    <row r="740" spans="7:10" x14ac:dyDescent="0.25">
      <c r="G740" s="1">
        <v>22371</v>
      </c>
      <c r="H740" s="3">
        <v>20.77</v>
      </c>
      <c r="I740" s="3">
        <v>676.62</v>
      </c>
      <c r="J740" s="4">
        <v>20.382842975754766</v>
      </c>
    </row>
    <row r="741" spans="7:10" x14ac:dyDescent="0.25">
      <c r="G741" s="1">
        <v>22401</v>
      </c>
      <c r="H741" s="3">
        <v>21.28</v>
      </c>
      <c r="I741" s="3">
        <v>678.7</v>
      </c>
      <c r="J741" s="4">
        <v>20.59860684329734</v>
      </c>
    </row>
    <row r="742" spans="7:10" x14ac:dyDescent="0.25">
      <c r="G742" s="1">
        <v>22432</v>
      </c>
      <c r="H742" s="3">
        <v>23.37</v>
      </c>
      <c r="I742" s="3">
        <v>696.71</v>
      </c>
      <c r="J742" s="4">
        <v>20.332414551592294</v>
      </c>
    </row>
    <row r="743" spans="7:10" x14ac:dyDescent="0.25">
      <c r="G743" s="1">
        <v>22462</v>
      </c>
      <c r="H743" s="3">
        <v>23.6</v>
      </c>
      <c r="I743" s="3">
        <v>683.95</v>
      </c>
      <c r="J743" s="4">
        <v>20.146643736827308</v>
      </c>
    </row>
    <row r="744" spans="7:10" x14ac:dyDescent="0.25">
      <c r="G744" s="1">
        <v>22493</v>
      </c>
      <c r="H744" s="3">
        <v>24.83</v>
      </c>
      <c r="I744" s="3">
        <v>705.36</v>
      </c>
      <c r="J744" s="4">
        <v>20.941688475215173</v>
      </c>
    </row>
    <row r="745" spans="7:10" x14ac:dyDescent="0.25">
      <c r="G745" s="1">
        <v>22524</v>
      </c>
      <c r="H745" s="3">
        <v>28</v>
      </c>
      <c r="I745" s="3">
        <v>719.93</v>
      </c>
      <c r="J745" s="4">
        <v>20.705243044147245</v>
      </c>
    </row>
    <row r="746" spans="7:10" x14ac:dyDescent="0.25">
      <c r="G746" s="1">
        <v>22554</v>
      </c>
      <c r="H746" s="3">
        <v>25.87</v>
      </c>
      <c r="I746" s="3">
        <v>701.2</v>
      </c>
      <c r="J746" s="4">
        <v>20.924190141010776</v>
      </c>
    </row>
    <row r="747" spans="7:10" x14ac:dyDescent="0.25">
      <c r="G747" s="1">
        <v>22585</v>
      </c>
      <c r="H747" s="3">
        <v>28.34</v>
      </c>
      <c r="I747" s="3">
        <v>703.91</v>
      </c>
      <c r="J747" s="4">
        <v>21.857957721959661</v>
      </c>
    </row>
    <row r="748" spans="7:10" x14ac:dyDescent="0.25">
      <c r="G748" s="1">
        <v>22615</v>
      </c>
      <c r="H748" s="3">
        <v>29.69</v>
      </c>
      <c r="I748" s="3">
        <v>721.59</v>
      </c>
      <c r="J748" s="4">
        <v>22.041480198382253</v>
      </c>
    </row>
    <row r="749" spans="7:10" x14ac:dyDescent="0.25">
      <c r="G749" s="1">
        <v>22646</v>
      </c>
      <c r="H749" s="3">
        <v>28.69</v>
      </c>
      <c r="I749" s="3">
        <v>731.13</v>
      </c>
      <c r="J749" s="4">
        <v>21.197931400015214</v>
      </c>
    </row>
    <row r="750" spans="7:10" x14ac:dyDescent="0.25">
      <c r="G750" s="1">
        <v>22677</v>
      </c>
      <c r="H750" s="3">
        <v>28.39</v>
      </c>
      <c r="I750" s="3">
        <v>700</v>
      </c>
      <c r="J750" s="4">
        <v>21.451687754873362</v>
      </c>
    </row>
    <row r="751" spans="7:10" x14ac:dyDescent="0.25">
      <c r="G751" s="1">
        <v>22705</v>
      </c>
      <c r="H751" s="3">
        <v>29.4</v>
      </c>
      <c r="I751" s="3">
        <v>708.05</v>
      </c>
      <c r="J751" s="4">
        <v>21.443158568526222</v>
      </c>
    </row>
    <row r="752" spans="7:10" x14ac:dyDescent="0.25">
      <c r="G752" s="1">
        <v>22736</v>
      </c>
      <c r="H752" s="3">
        <v>28.39</v>
      </c>
      <c r="I752" s="3">
        <v>706.95</v>
      </c>
      <c r="J752" s="4">
        <v>20.658336447649017</v>
      </c>
    </row>
    <row r="753" spans="7:10" x14ac:dyDescent="0.25">
      <c r="G753" s="1">
        <v>22766</v>
      </c>
      <c r="H753" s="3">
        <v>28.09</v>
      </c>
      <c r="I753" s="3">
        <v>665.33</v>
      </c>
      <c r="J753" s="4">
        <v>19.089367498116637</v>
      </c>
    </row>
    <row r="754" spans="7:10" x14ac:dyDescent="0.25">
      <c r="G754" s="1">
        <v>22797</v>
      </c>
      <c r="H754" s="3">
        <v>27.08</v>
      </c>
      <c r="I754" s="3">
        <v>613.36</v>
      </c>
      <c r="J754" s="4">
        <v>16.827571244792452</v>
      </c>
    </row>
    <row r="755" spans="7:10" x14ac:dyDescent="0.25">
      <c r="G755" s="1">
        <v>22827</v>
      </c>
      <c r="H755" s="3">
        <v>26.15</v>
      </c>
      <c r="I755" s="3">
        <v>561.28</v>
      </c>
      <c r="J755" s="4">
        <v>17.141325661322778</v>
      </c>
    </row>
    <row r="756" spans="7:10" x14ac:dyDescent="0.25">
      <c r="G756" s="1">
        <v>22858</v>
      </c>
      <c r="H756" s="3">
        <v>27.08</v>
      </c>
      <c r="I756" s="3">
        <v>597.92999999999995</v>
      </c>
      <c r="J756" s="4">
        <v>17.571262631045524</v>
      </c>
    </row>
    <row r="757" spans="7:10" x14ac:dyDescent="0.25">
      <c r="G757" s="1">
        <v>22889</v>
      </c>
      <c r="H757" s="3">
        <v>27.35</v>
      </c>
      <c r="I757" s="3">
        <v>609.17999999999995</v>
      </c>
      <c r="J757" s="4">
        <v>17.32146114746547</v>
      </c>
    </row>
    <row r="758" spans="7:10" x14ac:dyDescent="0.25">
      <c r="G758" s="1">
        <v>22919</v>
      </c>
      <c r="H758" s="3">
        <v>26.25</v>
      </c>
      <c r="I758" s="3">
        <v>578.98</v>
      </c>
      <c r="J758" s="4">
        <v>16.73982096790132</v>
      </c>
    </row>
    <row r="759" spans="7:10" x14ac:dyDescent="0.25">
      <c r="G759" s="1">
        <v>22950</v>
      </c>
      <c r="H759" s="3">
        <v>26.1</v>
      </c>
      <c r="I759" s="3">
        <v>589.77</v>
      </c>
      <c r="J759" s="4">
        <v>17.854386489497138</v>
      </c>
    </row>
    <row r="760" spans="7:10" x14ac:dyDescent="0.25">
      <c r="G760" s="1">
        <v>22980</v>
      </c>
      <c r="H760" s="3">
        <v>26.56</v>
      </c>
      <c r="I760" s="3">
        <v>649.29999999999995</v>
      </c>
      <c r="J760" s="4">
        <v>18.585836118439847</v>
      </c>
    </row>
    <row r="761" spans="7:10" x14ac:dyDescent="0.25">
      <c r="G761" s="1">
        <v>23011</v>
      </c>
      <c r="H761" s="3">
        <v>25.53</v>
      </c>
      <c r="I761" s="3">
        <v>652.1</v>
      </c>
      <c r="J761" s="4">
        <v>19.259231693254044</v>
      </c>
    </row>
    <row r="762" spans="7:10" x14ac:dyDescent="0.25">
      <c r="G762" s="1">
        <v>23042</v>
      </c>
      <c r="H762" s="3">
        <v>28.58</v>
      </c>
      <c r="I762" s="3">
        <v>682.84</v>
      </c>
      <c r="J762" s="4">
        <v>19.469191309671402</v>
      </c>
    </row>
    <row r="763" spans="7:10" x14ac:dyDescent="0.25">
      <c r="G763" s="1">
        <v>23070</v>
      </c>
      <c r="H763" s="3">
        <v>29.28</v>
      </c>
      <c r="I763" s="3">
        <v>662.93</v>
      </c>
      <c r="J763" s="4">
        <v>19.288064606604831</v>
      </c>
    </row>
    <row r="764" spans="7:10" x14ac:dyDescent="0.25">
      <c r="G764" s="1">
        <v>23101</v>
      </c>
      <c r="H764" s="3">
        <v>30.29</v>
      </c>
      <c r="I764" s="3">
        <v>682.51</v>
      </c>
      <c r="J764" s="4">
        <v>20.150077238226974</v>
      </c>
    </row>
    <row r="765" spans="7:10" x14ac:dyDescent="0.25">
      <c r="G765" s="1">
        <v>23131</v>
      </c>
      <c r="H765" s="3">
        <v>30.14</v>
      </c>
      <c r="I765" s="3">
        <v>717.69</v>
      </c>
      <c r="J765" s="4">
        <v>20.507585864952606</v>
      </c>
    </row>
    <row r="766" spans="7:10" x14ac:dyDescent="0.25">
      <c r="G766" s="1">
        <v>23162</v>
      </c>
      <c r="H766" s="3">
        <v>29.95</v>
      </c>
      <c r="I766" s="3">
        <v>726.95</v>
      </c>
      <c r="J766" s="4">
        <v>20.384149993840992</v>
      </c>
    </row>
    <row r="767" spans="7:10" x14ac:dyDescent="0.25">
      <c r="G767" s="1">
        <v>23192</v>
      </c>
      <c r="H767" s="3">
        <v>29.3</v>
      </c>
      <c r="I767" s="3">
        <v>706.87</v>
      </c>
      <c r="J767" s="4">
        <v>19.969231885949636</v>
      </c>
    </row>
    <row r="768" spans="7:10" x14ac:dyDescent="0.25">
      <c r="G768" s="1">
        <v>23223</v>
      </c>
      <c r="H768" s="3">
        <v>29.25</v>
      </c>
      <c r="I768" s="3">
        <v>695.42</v>
      </c>
      <c r="J768" s="4">
        <v>20.47263790052768</v>
      </c>
    </row>
    <row r="769" spans="7:10" x14ac:dyDescent="0.25">
      <c r="G769" s="1">
        <v>23254</v>
      </c>
      <c r="H769" s="3">
        <v>29.6</v>
      </c>
      <c r="I769" s="3">
        <v>729.31</v>
      </c>
      <c r="J769" s="4">
        <v>20.960360090705112</v>
      </c>
    </row>
    <row r="770" spans="7:10" x14ac:dyDescent="0.25">
      <c r="G770" s="1">
        <v>23284</v>
      </c>
      <c r="H770" s="3">
        <v>29.25</v>
      </c>
      <c r="I770" s="3">
        <v>732.78</v>
      </c>
      <c r="J770" s="4">
        <v>20.891344595411493</v>
      </c>
    </row>
    <row r="771" spans="7:10" x14ac:dyDescent="0.25">
      <c r="G771" s="1">
        <v>23315</v>
      </c>
      <c r="H771" s="3">
        <v>26.94</v>
      </c>
      <c r="I771" s="3">
        <v>755.22</v>
      </c>
      <c r="J771" s="4">
        <v>20.720399335339703</v>
      </c>
    </row>
    <row r="772" spans="7:10" x14ac:dyDescent="0.25">
      <c r="G772" s="1">
        <v>23345</v>
      </c>
      <c r="H772" s="3">
        <v>26.67</v>
      </c>
      <c r="I772" s="3">
        <v>750.51</v>
      </c>
      <c r="J772" s="4">
        <v>21.038599376737054</v>
      </c>
    </row>
    <row r="773" spans="7:10" x14ac:dyDescent="0.25">
      <c r="G773" s="1">
        <v>23376</v>
      </c>
      <c r="H773" s="3">
        <v>30.48</v>
      </c>
      <c r="I773" s="3">
        <v>762.94</v>
      </c>
      <c r="J773" s="4">
        <v>21.627216196980935</v>
      </c>
    </row>
    <row r="774" spans="7:10" x14ac:dyDescent="0.25">
      <c r="G774" s="1">
        <v>23407</v>
      </c>
      <c r="H774" s="3">
        <v>30.81</v>
      </c>
      <c r="I774" s="3">
        <v>785.33</v>
      </c>
      <c r="J774" s="4">
        <v>21.832670826710331</v>
      </c>
    </row>
    <row r="775" spans="7:10" x14ac:dyDescent="0.25">
      <c r="G775" s="1">
        <v>23436</v>
      </c>
      <c r="H775" s="3">
        <v>30.14</v>
      </c>
      <c r="I775" s="3">
        <v>800.13</v>
      </c>
      <c r="J775" s="4">
        <v>22.167245585982638</v>
      </c>
    </row>
    <row r="776" spans="7:10" x14ac:dyDescent="0.25">
      <c r="G776" s="1">
        <v>23467</v>
      </c>
      <c r="H776" s="3">
        <v>30.22</v>
      </c>
      <c r="I776" s="3">
        <v>813.28</v>
      </c>
      <c r="J776" s="4">
        <v>22.42219216973718</v>
      </c>
    </row>
    <row r="777" spans="7:10" x14ac:dyDescent="0.25">
      <c r="G777" s="1">
        <v>23497</v>
      </c>
      <c r="H777" s="3">
        <v>30.88</v>
      </c>
      <c r="I777" s="3">
        <v>810.76</v>
      </c>
      <c r="J777" s="4">
        <v>22.57433076956384</v>
      </c>
    </row>
    <row r="778" spans="7:10" x14ac:dyDescent="0.25">
      <c r="G778" s="1">
        <v>23528</v>
      </c>
      <c r="H778" s="3">
        <v>31.62</v>
      </c>
      <c r="I778" s="3">
        <v>820.55</v>
      </c>
      <c r="J778" s="4">
        <v>22.300288036082794</v>
      </c>
    </row>
    <row r="779" spans="7:10" x14ac:dyDescent="0.25">
      <c r="G779" s="1">
        <v>23558</v>
      </c>
      <c r="H779" s="3">
        <v>31.03</v>
      </c>
      <c r="I779" s="3">
        <v>831.5</v>
      </c>
      <c r="J779" s="4">
        <v>22.984351845738409</v>
      </c>
    </row>
    <row r="780" spans="7:10" x14ac:dyDescent="0.25">
      <c r="G780" s="1">
        <v>23589</v>
      </c>
      <c r="H780" s="3">
        <v>31.28</v>
      </c>
      <c r="I780" s="3">
        <v>841.09</v>
      </c>
      <c r="J780" s="4">
        <v>22.650407292938795</v>
      </c>
    </row>
    <row r="781" spans="7:10" x14ac:dyDescent="0.25">
      <c r="G781" s="1">
        <v>23620</v>
      </c>
      <c r="H781" s="3">
        <v>31.89</v>
      </c>
      <c r="I781" s="3">
        <v>838.47</v>
      </c>
      <c r="J781" s="4">
        <v>22.892221984231686</v>
      </c>
    </row>
    <row r="782" spans="7:10" x14ac:dyDescent="0.25">
      <c r="G782" s="1">
        <v>23650</v>
      </c>
      <c r="H782" s="3">
        <v>33.57</v>
      </c>
      <c r="I782" s="3">
        <v>875.36</v>
      </c>
      <c r="J782" s="4">
        <v>23.212154680675336</v>
      </c>
    </row>
    <row r="783" spans="7:10" x14ac:dyDescent="0.25">
      <c r="G783" s="1">
        <v>23681</v>
      </c>
      <c r="H783" s="3">
        <v>34.31</v>
      </c>
      <c r="I783" s="3">
        <v>873.07</v>
      </c>
      <c r="J783" s="4">
        <v>23.225019793095822</v>
      </c>
    </row>
    <row r="784" spans="7:10" x14ac:dyDescent="0.25">
      <c r="G784" s="1">
        <v>23711</v>
      </c>
      <c r="H784" s="3">
        <v>35.630000000000003</v>
      </c>
      <c r="I784" s="3">
        <v>875.42</v>
      </c>
      <c r="J784" s="4">
        <v>22.752984772787265</v>
      </c>
    </row>
    <row r="785" spans="7:10" x14ac:dyDescent="0.25">
      <c r="G785" s="1">
        <v>23742</v>
      </c>
      <c r="H785" s="3">
        <v>38.89</v>
      </c>
      <c r="I785" s="3">
        <v>874.12</v>
      </c>
      <c r="J785" s="4">
        <v>23.26933508192247</v>
      </c>
    </row>
    <row r="786" spans="7:10" x14ac:dyDescent="0.25">
      <c r="G786" s="1">
        <v>23773</v>
      </c>
      <c r="H786" s="3">
        <v>37.590000000000003</v>
      </c>
      <c r="I786" s="3">
        <v>902.85</v>
      </c>
      <c r="J786" s="4">
        <v>23.372068272751338</v>
      </c>
    </row>
    <row r="787" spans="7:10" x14ac:dyDescent="0.25">
      <c r="G787" s="1">
        <v>23801</v>
      </c>
      <c r="H787" s="3">
        <v>38.68</v>
      </c>
      <c r="I787" s="3">
        <v>903.47</v>
      </c>
      <c r="J787" s="4">
        <v>23.253528200034843</v>
      </c>
    </row>
    <row r="788" spans="7:10" x14ac:dyDescent="0.25">
      <c r="G788" s="1">
        <v>23832</v>
      </c>
      <c r="H788" s="3">
        <v>39.869999999999997</v>
      </c>
      <c r="I788" s="3">
        <v>889.04</v>
      </c>
      <c r="J788" s="4">
        <v>23.420551954771302</v>
      </c>
    </row>
    <row r="789" spans="7:10" x14ac:dyDescent="0.25">
      <c r="G789" s="1">
        <v>23862</v>
      </c>
      <c r="H789" s="3">
        <v>43.77</v>
      </c>
      <c r="I789" s="3">
        <v>922.3</v>
      </c>
      <c r="J789" s="4">
        <v>23.708808308861954</v>
      </c>
    </row>
    <row r="790" spans="7:10" x14ac:dyDescent="0.25">
      <c r="G790" s="1">
        <v>23893</v>
      </c>
      <c r="H790" s="3">
        <v>47.62</v>
      </c>
      <c r="I790" s="3">
        <v>918.03</v>
      </c>
      <c r="J790" s="4">
        <v>22.385342986457797</v>
      </c>
    </row>
    <row r="791" spans="7:10" x14ac:dyDescent="0.25">
      <c r="G791" s="1">
        <v>23923</v>
      </c>
      <c r="H791" s="3">
        <v>45.88</v>
      </c>
      <c r="I791" s="3">
        <v>868.02</v>
      </c>
      <c r="J791" s="4">
        <v>22.300781712174434</v>
      </c>
    </row>
    <row r="792" spans="7:10" x14ac:dyDescent="0.25">
      <c r="G792" s="1">
        <v>23954</v>
      </c>
      <c r="H792" s="3">
        <v>56.38</v>
      </c>
      <c r="I792" s="3">
        <v>881.73</v>
      </c>
      <c r="J792" s="4">
        <v>22.665971845964396</v>
      </c>
    </row>
    <row r="793" spans="7:10" x14ac:dyDescent="0.25">
      <c r="G793" s="1">
        <v>23985</v>
      </c>
      <c r="H793" s="3">
        <v>62.64</v>
      </c>
      <c r="I793" s="3">
        <v>893.09</v>
      </c>
      <c r="J793" s="4">
        <v>23.37414683164863</v>
      </c>
    </row>
    <row r="794" spans="7:10" x14ac:dyDescent="0.25">
      <c r="G794" s="1">
        <v>24015</v>
      </c>
      <c r="H794" s="3">
        <v>57.42</v>
      </c>
      <c r="I794" s="3">
        <v>930.57</v>
      </c>
      <c r="J794" s="4">
        <v>23.775745523312697</v>
      </c>
    </row>
    <row r="795" spans="7:10" x14ac:dyDescent="0.25">
      <c r="G795" s="1">
        <v>24046</v>
      </c>
      <c r="H795" s="3">
        <v>55.41</v>
      </c>
      <c r="I795" s="3">
        <v>960.81</v>
      </c>
      <c r="J795" s="4">
        <v>23.925461156673727</v>
      </c>
    </row>
    <row r="796" spans="7:10" x14ac:dyDescent="0.25">
      <c r="G796" s="1">
        <v>24076</v>
      </c>
      <c r="H796" s="3">
        <v>52</v>
      </c>
      <c r="I796" s="3">
        <v>946.7</v>
      </c>
      <c r="J796" s="4">
        <v>23.694111549106331</v>
      </c>
    </row>
    <row r="797" spans="7:10" x14ac:dyDescent="0.25">
      <c r="G797" s="1">
        <v>24107</v>
      </c>
      <c r="H797" s="3">
        <v>48.65</v>
      </c>
      <c r="I797" s="3">
        <v>969.25</v>
      </c>
      <c r="J797" s="4">
        <v>24.058483388421745</v>
      </c>
    </row>
    <row r="798" spans="7:10" x14ac:dyDescent="0.25">
      <c r="G798" s="1">
        <v>24138</v>
      </c>
      <c r="H798" s="3">
        <v>57.44</v>
      </c>
      <c r="I798" s="3">
        <v>983.51</v>
      </c>
      <c r="J798" s="4">
        <v>23.700027145579401</v>
      </c>
    </row>
    <row r="799" spans="7:10" x14ac:dyDescent="0.25">
      <c r="G799" s="1">
        <v>24166</v>
      </c>
      <c r="H799" s="3">
        <v>58.76</v>
      </c>
      <c r="I799" s="3">
        <v>951.89</v>
      </c>
      <c r="J799" s="4">
        <v>22.611112582289998</v>
      </c>
    </row>
    <row r="800" spans="7:10" x14ac:dyDescent="0.25">
      <c r="G800" s="1">
        <v>24197</v>
      </c>
      <c r="H800" s="3">
        <v>57.27</v>
      </c>
      <c r="I800" s="3">
        <v>924.77</v>
      </c>
      <c r="J800" s="4">
        <v>23.113696462615831</v>
      </c>
    </row>
    <row r="801" spans="7:10" x14ac:dyDescent="0.25">
      <c r="G801" s="1">
        <v>24227</v>
      </c>
      <c r="H801" s="3">
        <v>58.36</v>
      </c>
      <c r="I801" s="3">
        <v>933.68</v>
      </c>
      <c r="J801" s="4">
        <v>21.852177976763095</v>
      </c>
    </row>
    <row r="802" spans="7:10" x14ac:dyDescent="0.25">
      <c r="G802" s="1">
        <v>24258</v>
      </c>
      <c r="H802" s="3">
        <v>68.989999999999995</v>
      </c>
      <c r="I802" s="3">
        <v>884.07</v>
      </c>
      <c r="J802" s="4">
        <v>21.555253383226255</v>
      </c>
    </row>
    <row r="803" spans="7:10" x14ac:dyDescent="0.25">
      <c r="G803" s="1">
        <v>24288</v>
      </c>
      <c r="H803" s="3">
        <v>66.930000000000007</v>
      </c>
      <c r="I803" s="3">
        <v>870.1</v>
      </c>
      <c r="J803" s="4">
        <v>21.381702007433418</v>
      </c>
    </row>
    <row r="804" spans="7:10" x14ac:dyDescent="0.25">
      <c r="G804" s="1">
        <v>24319</v>
      </c>
      <c r="H804" s="3">
        <v>71.260000000000005</v>
      </c>
      <c r="I804" s="3">
        <v>847.38</v>
      </c>
      <c r="J804" s="4">
        <v>19.913903864009811</v>
      </c>
    </row>
    <row r="805" spans="7:10" x14ac:dyDescent="0.25">
      <c r="G805" s="1">
        <v>24350</v>
      </c>
      <c r="H805" s="3">
        <v>66.22</v>
      </c>
      <c r="I805" s="3">
        <v>788.41</v>
      </c>
      <c r="J805" s="4">
        <v>19.16167625061501</v>
      </c>
    </row>
    <row r="806" spans="7:10" x14ac:dyDescent="0.25">
      <c r="G806" s="1">
        <v>24380</v>
      </c>
      <c r="H806" s="3">
        <v>61.13</v>
      </c>
      <c r="I806" s="3">
        <v>774.22</v>
      </c>
      <c r="J806" s="4">
        <v>18.825409371315676</v>
      </c>
    </row>
    <row r="807" spans="7:10" x14ac:dyDescent="0.25">
      <c r="G807" s="1">
        <v>24411</v>
      </c>
      <c r="H807" s="3">
        <v>52.74</v>
      </c>
      <c r="I807" s="3">
        <v>807.07</v>
      </c>
      <c r="J807" s="4">
        <v>19.711251211928968</v>
      </c>
    </row>
    <row r="808" spans="7:10" x14ac:dyDescent="0.25">
      <c r="G808" s="1">
        <v>24441</v>
      </c>
      <c r="H808" s="3">
        <v>50.9</v>
      </c>
      <c r="I808" s="3">
        <v>791.59</v>
      </c>
      <c r="J808" s="4">
        <v>19.736473752791969</v>
      </c>
    </row>
    <row r="809" spans="7:10" x14ac:dyDescent="0.25">
      <c r="G809" s="1">
        <v>24472</v>
      </c>
      <c r="H809" s="3">
        <v>56.73</v>
      </c>
      <c r="I809" s="3">
        <v>785.69</v>
      </c>
      <c r="J809" s="4">
        <v>20.432242125384278</v>
      </c>
    </row>
    <row r="810" spans="7:10" x14ac:dyDescent="0.25">
      <c r="G810" s="1">
        <v>24503</v>
      </c>
      <c r="H810" s="3">
        <v>59.67</v>
      </c>
      <c r="I810" s="3">
        <v>849.89</v>
      </c>
      <c r="J810" s="4">
        <v>21.074443163678438</v>
      </c>
    </row>
    <row r="811" spans="7:10" x14ac:dyDescent="0.25">
      <c r="G811" s="1">
        <v>24531</v>
      </c>
      <c r="H811" s="3">
        <v>58.74</v>
      </c>
      <c r="I811" s="3">
        <v>839.37</v>
      </c>
      <c r="J811" s="4">
        <v>21.443898602019097</v>
      </c>
    </row>
    <row r="812" spans="7:10" x14ac:dyDescent="0.25">
      <c r="G812" s="1">
        <v>24562</v>
      </c>
      <c r="H812" s="3">
        <v>56.6</v>
      </c>
      <c r="I812" s="3">
        <v>865.98</v>
      </c>
      <c r="J812" s="4">
        <v>21.686025566746242</v>
      </c>
    </row>
    <row r="813" spans="7:10" x14ac:dyDescent="0.25">
      <c r="G813" s="1">
        <v>24592</v>
      </c>
      <c r="H813" s="3">
        <v>58.98</v>
      </c>
      <c r="I813" s="3">
        <v>897.05</v>
      </c>
      <c r="J813" s="4">
        <v>21.9484773896584</v>
      </c>
    </row>
    <row r="814" spans="7:10" x14ac:dyDescent="0.25">
      <c r="G814" s="1">
        <v>24623</v>
      </c>
      <c r="H814" s="3">
        <v>65.02</v>
      </c>
      <c r="I814" s="3">
        <v>852.56</v>
      </c>
      <c r="J814" s="4">
        <v>21.552097609793485</v>
      </c>
    </row>
    <row r="815" spans="7:10" x14ac:dyDescent="0.25">
      <c r="G815" s="1">
        <v>24653</v>
      </c>
      <c r="H815" s="3">
        <v>67.739999999999995</v>
      </c>
      <c r="I815" s="3">
        <v>860.26</v>
      </c>
      <c r="J815" s="4">
        <v>21.804196245666365</v>
      </c>
    </row>
    <row r="816" spans="7:10" x14ac:dyDescent="0.25">
      <c r="G816" s="1">
        <v>24684</v>
      </c>
      <c r="H816" s="3">
        <v>67.84</v>
      </c>
      <c r="I816" s="3">
        <v>904.24</v>
      </c>
      <c r="J816" s="4">
        <v>22.030627049126021</v>
      </c>
    </row>
    <row r="817" spans="7:10" x14ac:dyDescent="0.25">
      <c r="G817" s="1">
        <v>24715</v>
      </c>
      <c r="H817" s="3">
        <v>78.42</v>
      </c>
      <c r="I817" s="3">
        <v>901.29</v>
      </c>
      <c r="J817" s="4">
        <v>22.219145488664793</v>
      </c>
    </row>
    <row r="818" spans="7:10" x14ac:dyDescent="0.25">
      <c r="G818" s="1">
        <v>24745</v>
      </c>
      <c r="H818" s="3">
        <v>65.41</v>
      </c>
      <c r="I818" s="3">
        <v>926.66</v>
      </c>
      <c r="J818" s="4">
        <v>22.068199194183887</v>
      </c>
    </row>
    <row r="819" spans="7:10" x14ac:dyDescent="0.25">
      <c r="G819" s="1">
        <v>24776</v>
      </c>
      <c r="H819" s="3">
        <v>64.36</v>
      </c>
      <c r="I819" s="3">
        <v>879.74</v>
      </c>
      <c r="J819" s="4">
        <v>21.26310296833628</v>
      </c>
    </row>
    <row r="820" spans="7:10" x14ac:dyDescent="0.25">
      <c r="G820" s="1">
        <v>24806</v>
      </c>
      <c r="H820" s="3">
        <v>73.959999999999994</v>
      </c>
      <c r="I820" s="3">
        <v>875.81</v>
      </c>
      <c r="J820" s="4">
        <v>21.751597808723631</v>
      </c>
    </row>
    <row r="821" spans="7:10" x14ac:dyDescent="0.25">
      <c r="G821" s="1">
        <v>24837</v>
      </c>
      <c r="H821" s="3">
        <v>89.33</v>
      </c>
      <c r="I821" s="3">
        <v>905.11</v>
      </c>
      <c r="J821" s="4">
        <v>21.51153589633218</v>
      </c>
    </row>
    <row r="822" spans="7:10" x14ac:dyDescent="0.25">
      <c r="G822" s="1">
        <v>24868</v>
      </c>
      <c r="H822" s="3">
        <v>95.97</v>
      </c>
      <c r="I822" s="3">
        <v>855.47</v>
      </c>
      <c r="J822" s="4">
        <v>20.42499237621422</v>
      </c>
    </row>
    <row r="823" spans="7:10" x14ac:dyDescent="0.25">
      <c r="G823" s="1">
        <v>24897</v>
      </c>
      <c r="H823" s="3">
        <v>110.32</v>
      </c>
      <c r="I823" s="3">
        <v>840.5</v>
      </c>
      <c r="J823" s="4">
        <v>19.9347113082957</v>
      </c>
    </row>
    <row r="824" spans="7:10" x14ac:dyDescent="0.25">
      <c r="G824" s="1">
        <v>24928</v>
      </c>
      <c r="H824" s="3">
        <v>106.85</v>
      </c>
      <c r="I824" s="3">
        <v>840.67</v>
      </c>
      <c r="J824" s="4">
        <v>21.277356015671735</v>
      </c>
    </row>
    <row r="825" spans="7:10" x14ac:dyDescent="0.25">
      <c r="G825" s="1">
        <v>24958</v>
      </c>
      <c r="H825" s="3">
        <v>101.31</v>
      </c>
      <c r="I825" s="3">
        <v>912.22</v>
      </c>
      <c r="J825" s="4">
        <v>21.630227142779873</v>
      </c>
    </row>
    <row r="826" spans="7:10" x14ac:dyDescent="0.25">
      <c r="G826" s="1">
        <v>24989</v>
      </c>
      <c r="H826" s="3">
        <v>112.63</v>
      </c>
      <c r="I826" s="3">
        <v>899</v>
      </c>
      <c r="J826" s="4">
        <v>22.004623431346527</v>
      </c>
    </row>
    <row r="827" spans="7:10" x14ac:dyDescent="0.25">
      <c r="G827" s="1">
        <v>25019</v>
      </c>
      <c r="H827" s="3">
        <v>109.24</v>
      </c>
      <c r="I827" s="3">
        <v>897.8</v>
      </c>
      <c r="J827" s="4">
        <v>21.753537415670944</v>
      </c>
    </row>
    <row r="828" spans="7:10" x14ac:dyDescent="0.25">
      <c r="G828" s="1">
        <v>25050</v>
      </c>
      <c r="H828" s="3">
        <v>97.8</v>
      </c>
      <c r="I828" s="3">
        <v>883</v>
      </c>
      <c r="J828" s="4">
        <v>21.13776679361785</v>
      </c>
    </row>
    <row r="829" spans="7:10" x14ac:dyDescent="0.25">
      <c r="G829" s="1">
        <v>25081</v>
      </c>
      <c r="H829" s="3">
        <v>97.26</v>
      </c>
      <c r="I829" s="3">
        <v>896.01</v>
      </c>
      <c r="J829" s="4">
        <v>21.680275633292926</v>
      </c>
    </row>
    <row r="830" spans="7:10" x14ac:dyDescent="0.25">
      <c r="G830" s="1">
        <v>25111</v>
      </c>
      <c r="H830" s="3">
        <v>103.56</v>
      </c>
      <c r="I830" s="3">
        <v>935.79</v>
      </c>
      <c r="J830" s="4">
        <v>22.004606927956878</v>
      </c>
    </row>
    <row r="831" spans="7:10" x14ac:dyDescent="0.25">
      <c r="G831" s="1">
        <v>25142</v>
      </c>
      <c r="H831" s="3">
        <v>92.69</v>
      </c>
      <c r="I831" s="3">
        <v>952.39</v>
      </c>
      <c r="J831" s="4">
        <v>22.195529227158147</v>
      </c>
    </row>
    <row r="832" spans="7:10" x14ac:dyDescent="0.25">
      <c r="G832" s="1">
        <v>25172</v>
      </c>
      <c r="H832" s="3">
        <v>101.74</v>
      </c>
      <c r="I832" s="3">
        <v>985.08</v>
      </c>
      <c r="J832" s="4">
        <v>22.27787299543488</v>
      </c>
    </row>
    <row r="833" spans="7:10" x14ac:dyDescent="0.25">
      <c r="G833" s="1">
        <v>25203</v>
      </c>
      <c r="H833" s="3">
        <v>106.58</v>
      </c>
      <c r="I833" s="3">
        <v>943.75</v>
      </c>
      <c r="J833" s="4">
        <v>21.19496807284715</v>
      </c>
    </row>
    <row r="834" spans="7:10" x14ac:dyDescent="0.25">
      <c r="G834" s="1">
        <v>25234</v>
      </c>
      <c r="H834" s="3">
        <v>102.89</v>
      </c>
      <c r="I834" s="3">
        <v>946.05</v>
      </c>
      <c r="J834" s="4">
        <v>20.895729901987238</v>
      </c>
    </row>
    <row r="835" spans="7:10" x14ac:dyDescent="0.25">
      <c r="G835" s="1">
        <v>25262</v>
      </c>
      <c r="H835" s="3">
        <v>108.03</v>
      </c>
      <c r="I835" s="3">
        <v>905.21</v>
      </c>
      <c r="J835" s="4">
        <v>20.202287616481655</v>
      </c>
    </row>
    <row r="836" spans="7:10" x14ac:dyDescent="0.25">
      <c r="G836" s="1">
        <v>25293</v>
      </c>
      <c r="H836" s="3">
        <v>101.33</v>
      </c>
      <c r="I836" s="3">
        <v>935.47</v>
      </c>
      <c r="J836" s="4">
        <v>20.428608081932154</v>
      </c>
    </row>
    <row r="837" spans="7:10" x14ac:dyDescent="0.25">
      <c r="G837" s="1">
        <v>25323</v>
      </c>
      <c r="H837" s="3">
        <v>104.19</v>
      </c>
      <c r="I837" s="3">
        <v>950.18</v>
      </c>
      <c r="J837" s="4">
        <v>20.972258271972095</v>
      </c>
    </row>
    <row r="838" spans="7:10" x14ac:dyDescent="0.25">
      <c r="G838" s="1">
        <v>25354</v>
      </c>
      <c r="H838" s="3">
        <v>93.38</v>
      </c>
      <c r="I838" s="3">
        <v>937.55</v>
      </c>
      <c r="J838" s="4">
        <v>19.713341583757629</v>
      </c>
    </row>
    <row r="839" spans="7:10" x14ac:dyDescent="0.25">
      <c r="G839" s="1">
        <v>25384</v>
      </c>
      <c r="H839" s="3">
        <v>84.49</v>
      </c>
      <c r="I839" s="3">
        <v>873.19</v>
      </c>
      <c r="J839" s="4">
        <v>18.681708207192759</v>
      </c>
    </row>
    <row r="840" spans="7:10" x14ac:dyDescent="0.25">
      <c r="G840" s="1">
        <v>25415</v>
      </c>
      <c r="H840" s="3">
        <v>80.31</v>
      </c>
      <c r="I840" s="3">
        <v>815.47</v>
      </c>
      <c r="J840" s="4">
        <v>18.429515590207746</v>
      </c>
    </row>
    <row r="841" spans="7:10" x14ac:dyDescent="0.25">
      <c r="G841" s="1">
        <v>25446</v>
      </c>
      <c r="H841" s="3">
        <v>70.400000000000006</v>
      </c>
      <c r="I841" s="3">
        <v>836.72</v>
      </c>
      <c r="J841" s="4">
        <v>18.398046344676974</v>
      </c>
    </row>
    <row r="842" spans="7:10" x14ac:dyDescent="0.25">
      <c r="G842" s="1">
        <v>25476</v>
      </c>
      <c r="H842" s="3">
        <v>79.48</v>
      </c>
      <c r="I842" s="3">
        <v>813.09</v>
      </c>
      <c r="J842" s="4">
        <v>18.44866203181536</v>
      </c>
    </row>
    <row r="843" spans="7:10" x14ac:dyDescent="0.25">
      <c r="G843" s="1">
        <v>25507</v>
      </c>
      <c r="H843" s="3">
        <v>67.89</v>
      </c>
      <c r="I843" s="3">
        <v>855.99</v>
      </c>
      <c r="J843" s="4">
        <v>18.437760084691043</v>
      </c>
    </row>
    <row r="844" spans="7:10" x14ac:dyDescent="0.25">
      <c r="G844" s="1">
        <v>25537</v>
      </c>
      <c r="H844" s="3">
        <v>63.59</v>
      </c>
      <c r="I844" s="3">
        <v>812.3</v>
      </c>
      <c r="J844" s="4">
        <v>17.326929913742688</v>
      </c>
    </row>
    <row r="845" spans="7:10" x14ac:dyDescent="0.25">
      <c r="G845" s="1">
        <v>25568</v>
      </c>
      <c r="H845" s="3">
        <v>49.67</v>
      </c>
      <c r="I845" s="3">
        <v>800.36</v>
      </c>
      <c r="J845" s="4">
        <v>17.090541395140214</v>
      </c>
    </row>
    <row r="846" spans="7:10" x14ac:dyDescent="0.25">
      <c r="G846" s="1">
        <v>25599</v>
      </c>
      <c r="H846" s="3">
        <v>51.77</v>
      </c>
      <c r="I846" s="3">
        <v>744.06</v>
      </c>
      <c r="J846" s="4">
        <v>16.372586787159854</v>
      </c>
    </row>
    <row r="847" spans="7:10" x14ac:dyDescent="0.25">
      <c r="G847" s="1">
        <v>25627</v>
      </c>
      <c r="H847" s="3">
        <v>55.64</v>
      </c>
      <c r="I847" s="3">
        <v>777.59</v>
      </c>
      <c r="J847" s="4">
        <v>16.531690813943616</v>
      </c>
    </row>
    <row r="848" spans="7:10" x14ac:dyDescent="0.25">
      <c r="G848" s="1">
        <v>25658</v>
      </c>
      <c r="H848" s="3">
        <v>66.19</v>
      </c>
      <c r="I848" s="3">
        <v>785.57</v>
      </c>
      <c r="J848" s="4">
        <v>15.873067819354059</v>
      </c>
    </row>
    <row r="849" spans="7:10" x14ac:dyDescent="0.25">
      <c r="G849" s="1">
        <v>25688</v>
      </c>
      <c r="H849" s="3">
        <v>62.95</v>
      </c>
      <c r="I849" s="3">
        <v>736.07</v>
      </c>
      <c r="J849" s="4">
        <v>13.983836060789191</v>
      </c>
    </row>
    <row r="850" spans="7:10" x14ac:dyDescent="0.25">
      <c r="G850" s="1">
        <v>25719</v>
      </c>
      <c r="H850" s="3">
        <v>63.37</v>
      </c>
      <c r="I850" s="3">
        <v>700.44</v>
      </c>
      <c r="J850" s="4">
        <v>13.799691797725183</v>
      </c>
    </row>
    <row r="851" spans="7:10" x14ac:dyDescent="0.25">
      <c r="G851" s="1">
        <v>25749</v>
      </c>
      <c r="H851" s="3">
        <v>73.88</v>
      </c>
      <c r="I851" s="3">
        <v>683.53</v>
      </c>
      <c r="J851" s="4">
        <v>13.726499744359767</v>
      </c>
    </row>
    <row r="852" spans="7:10" x14ac:dyDescent="0.25">
      <c r="G852" s="1">
        <v>25780</v>
      </c>
      <c r="H852" s="3">
        <v>68.88</v>
      </c>
      <c r="I852" s="3">
        <v>734.12</v>
      </c>
      <c r="J852" s="4">
        <v>14.10045651681545</v>
      </c>
    </row>
    <row r="853" spans="7:10" x14ac:dyDescent="0.25">
      <c r="G853" s="1">
        <v>25811</v>
      </c>
      <c r="H853" s="3">
        <v>72.14</v>
      </c>
      <c r="I853" s="3">
        <v>764.58</v>
      </c>
      <c r="J853" s="4">
        <v>14.842661145242227</v>
      </c>
    </row>
    <row r="854" spans="7:10" x14ac:dyDescent="0.25">
      <c r="G854" s="1">
        <v>25841</v>
      </c>
      <c r="H854" s="3">
        <v>71.349999999999994</v>
      </c>
      <c r="I854" s="3">
        <v>760.68</v>
      </c>
      <c r="J854" s="4">
        <v>15.064185404089638</v>
      </c>
    </row>
    <row r="855" spans="7:10" x14ac:dyDescent="0.25">
      <c r="G855" s="1">
        <v>25872</v>
      </c>
      <c r="H855" s="3">
        <v>78.39</v>
      </c>
      <c r="I855" s="3">
        <v>755.61</v>
      </c>
      <c r="J855" s="4">
        <v>14.950761908791732</v>
      </c>
    </row>
    <row r="856" spans="7:10" x14ac:dyDescent="0.25">
      <c r="G856" s="1">
        <v>25902</v>
      </c>
      <c r="H856" s="3">
        <v>77.400000000000006</v>
      </c>
      <c r="I856" s="3">
        <v>794.09</v>
      </c>
      <c r="J856" s="4">
        <v>15.873840687205748</v>
      </c>
    </row>
    <row r="857" spans="7:10" x14ac:dyDescent="0.25">
      <c r="G857" s="1">
        <v>25933</v>
      </c>
      <c r="H857" s="3">
        <v>70.17</v>
      </c>
      <c r="I857" s="3">
        <v>838.92</v>
      </c>
      <c r="J857" s="4">
        <v>16.461793943491944</v>
      </c>
    </row>
    <row r="858" spans="7:10" x14ac:dyDescent="0.25">
      <c r="G858" s="1">
        <v>25964</v>
      </c>
      <c r="H858" s="3">
        <v>71.78</v>
      </c>
      <c r="I858" s="3">
        <v>868.5</v>
      </c>
      <c r="J858" s="4">
        <v>17.034534781502124</v>
      </c>
    </row>
    <row r="859" spans="7:10" x14ac:dyDescent="0.25">
      <c r="G859" s="1">
        <v>25992</v>
      </c>
      <c r="H859" s="3">
        <v>80.290000000000006</v>
      </c>
      <c r="I859" s="3">
        <v>878.83</v>
      </c>
      <c r="J859" s="4">
        <v>17.402902607188874</v>
      </c>
    </row>
    <row r="860" spans="7:10" x14ac:dyDescent="0.25">
      <c r="G860" s="1">
        <v>26023</v>
      </c>
      <c r="H860" s="3">
        <v>84.6</v>
      </c>
      <c r="I860" s="3">
        <v>904.37</v>
      </c>
      <c r="J860" s="4">
        <v>17.92411044795961</v>
      </c>
    </row>
    <row r="861" spans="7:10" x14ac:dyDescent="0.25">
      <c r="G861" s="1">
        <v>26053</v>
      </c>
      <c r="H861" s="3">
        <v>84.88</v>
      </c>
      <c r="I861" s="3">
        <v>941.75</v>
      </c>
      <c r="J861" s="4">
        <v>17.564153279699386</v>
      </c>
    </row>
    <row r="862" spans="7:10" x14ac:dyDescent="0.25">
      <c r="G862" s="1">
        <v>26084</v>
      </c>
      <c r="H862" s="3">
        <v>75.59</v>
      </c>
      <c r="I862" s="3">
        <v>907.8</v>
      </c>
      <c r="J862" s="4">
        <v>17.083166880070706</v>
      </c>
    </row>
    <row r="863" spans="7:10" x14ac:dyDescent="0.25">
      <c r="G863" s="1">
        <v>26114</v>
      </c>
      <c r="H863" s="3">
        <v>75.81</v>
      </c>
      <c r="I863" s="3">
        <v>891.14</v>
      </c>
      <c r="J863" s="4">
        <v>16.889414708693355</v>
      </c>
    </row>
    <row r="864" spans="7:10" x14ac:dyDescent="0.25">
      <c r="G864" s="1">
        <v>26145</v>
      </c>
      <c r="H864" s="3">
        <v>83.53</v>
      </c>
      <c r="I864" s="3">
        <v>858.43</v>
      </c>
      <c r="J864" s="4">
        <v>16.519449443051563</v>
      </c>
    </row>
    <row r="865" spans="7:10" x14ac:dyDescent="0.25">
      <c r="G865" s="1">
        <v>26176</v>
      </c>
      <c r="H865" s="3">
        <v>75.75</v>
      </c>
      <c r="I865" s="3">
        <v>898.07</v>
      </c>
      <c r="J865" s="4">
        <v>16.856792547835997</v>
      </c>
    </row>
    <row r="866" spans="7:10" x14ac:dyDescent="0.25">
      <c r="G866" s="1">
        <v>26206</v>
      </c>
      <c r="H866" s="3">
        <v>79.569999999999993</v>
      </c>
      <c r="I866" s="3">
        <v>887.19</v>
      </c>
      <c r="J866" s="4">
        <v>16.428862709159475</v>
      </c>
    </row>
    <row r="867" spans="7:10" x14ac:dyDescent="0.25">
      <c r="G867" s="1">
        <v>26237</v>
      </c>
      <c r="H867" s="3">
        <v>57.81</v>
      </c>
      <c r="I867" s="3">
        <v>839</v>
      </c>
      <c r="J867" s="4">
        <v>15.638712654326648</v>
      </c>
    </row>
    <row r="868" spans="7:10" x14ac:dyDescent="0.25">
      <c r="G868" s="1">
        <v>26267</v>
      </c>
      <c r="H868" s="3">
        <v>66.010000000000005</v>
      </c>
      <c r="I868" s="3">
        <v>831.34</v>
      </c>
      <c r="J868" s="4">
        <v>16.603557212925331</v>
      </c>
    </row>
    <row r="869" spans="7:10" x14ac:dyDescent="0.25">
      <c r="G869" s="1">
        <v>26298</v>
      </c>
      <c r="H869" s="3">
        <v>57.34</v>
      </c>
      <c r="I869" s="3">
        <v>890.2</v>
      </c>
      <c r="J869" s="4">
        <v>17.262996797035175</v>
      </c>
    </row>
    <row r="870" spans="7:10" x14ac:dyDescent="0.25">
      <c r="G870" s="1">
        <v>26329</v>
      </c>
      <c r="H870" s="3">
        <v>77</v>
      </c>
      <c r="I870" s="3">
        <v>902.17</v>
      </c>
      <c r="J870" s="4">
        <v>17.464147605486168</v>
      </c>
    </row>
    <row r="871" spans="7:10" x14ac:dyDescent="0.25">
      <c r="G871" s="1">
        <v>26358</v>
      </c>
      <c r="H871" s="3">
        <v>80.069999999999993</v>
      </c>
      <c r="I871" s="3">
        <v>928.13</v>
      </c>
      <c r="J871" s="4">
        <v>17.805643849614945</v>
      </c>
    </row>
    <row r="872" spans="7:10" x14ac:dyDescent="0.25">
      <c r="G872" s="1">
        <v>26389</v>
      </c>
      <c r="H872" s="3">
        <v>76.83</v>
      </c>
      <c r="I872" s="3">
        <v>940.69</v>
      </c>
      <c r="J872" s="4">
        <v>17.915161678498297</v>
      </c>
    </row>
    <row r="873" spans="7:10" x14ac:dyDescent="0.25">
      <c r="G873" s="1">
        <v>26419</v>
      </c>
      <c r="H873" s="3">
        <v>76.75</v>
      </c>
      <c r="I873" s="3">
        <v>954.17</v>
      </c>
      <c r="J873" s="4">
        <v>17.662646200372553</v>
      </c>
    </row>
    <row r="874" spans="7:10" x14ac:dyDescent="0.25">
      <c r="G874" s="1">
        <v>26450</v>
      </c>
      <c r="H874" s="3">
        <v>85.59</v>
      </c>
      <c r="I874" s="3">
        <v>960.72</v>
      </c>
      <c r="J874" s="4">
        <v>17.640857315740256</v>
      </c>
    </row>
    <row r="875" spans="7:10" x14ac:dyDescent="0.25">
      <c r="G875" s="1">
        <v>26480</v>
      </c>
      <c r="H875" s="3">
        <v>91.29</v>
      </c>
      <c r="I875" s="3">
        <v>929.03</v>
      </c>
      <c r="J875" s="4">
        <v>17.398690031138173</v>
      </c>
    </row>
    <row r="876" spans="7:10" x14ac:dyDescent="0.25">
      <c r="G876" s="1">
        <v>26511</v>
      </c>
      <c r="H876" s="3">
        <v>91.53</v>
      </c>
      <c r="I876" s="3">
        <v>924.74</v>
      </c>
      <c r="J876" s="4">
        <v>17.943404688029801</v>
      </c>
    </row>
    <row r="877" spans="7:10" x14ac:dyDescent="0.25">
      <c r="G877" s="1">
        <v>26542</v>
      </c>
      <c r="H877" s="3">
        <v>85.66</v>
      </c>
      <c r="I877" s="3">
        <v>963.73</v>
      </c>
      <c r="J877" s="4">
        <v>17.613854552912112</v>
      </c>
    </row>
    <row r="878" spans="7:10" x14ac:dyDescent="0.25">
      <c r="G878" s="1">
        <v>26572</v>
      </c>
      <c r="H878" s="3">
        <v>78.19</v>
      </c>
      <c r="I878" s="3">
        <v>953.27</v>
      </c>
      <c r="J878" s="4">
        <v>17.533183854158562</v>
      </c>
    </row>
    <row r="879" spans="7:10" x14ac:dyDescent="0.25">
      <c r="G879" s="1">
        <v>26603</v>
      </c>
      <c r="H879" s="3">
        <v>74.680000000000007</v>
      </c>
      <c r="I879" s="3">
        <v>955.52</v>
      </c>
      <c r="J879" s="4">
        <v>18.338894714968063</v>
      </c>
    </row>
    <row r="880" spans="7:10" x14ac:dyDescent="0.25">
      <c r="G880" s="1">
        <v>26633</v>
      </c>
      <c r="H880" s="3">
        <v>71.53</v>
      </c>
      <c r="I880" s="3">
        <v>1018.21</v>
      </c>
      <c r="J880" s="4">
        <v>18.645719442073688</v>
      </c>
    </row>
    <row r="881" spans="7:10" x14ac:dyDescent="0.25">
      <c r="G881" s="1">
        <v>26664</v>
      </c>
      <c r="H881" s="3">
        <v>77.989999999999995</v>
      </c>
      <c r="I881" s="3">
        <v>1020.02</v>
      </c>
      <c r="J881" s="4">
        <v>18.712530467302432</v>
      </c>
    </row>
    <row r="882" spans="7:10" x14ac:dyDescent="0.25">
      <c r="G882" s="1">
        <v>26695</v>
      </c>
      <c r="H882" s="3">
        <v>87.17</v>
      </c>
      <c r="I882" s="3">
        <v>999.02</v>
      </c>
      <c r="J882" s="4">
        <v>17.889889599193754</v>
      </c>
    </row>
    <row r="883" spans="7:10" x14ac:dyDescent="0.25">
      <c r="G883" s="1">
        <v>26723</v>
      </c>
      <c r="H883" s="3">
        <v>95.41</v>
      </c>
      <c r="I883" s="3">
        <v>955.07</v>
      </c>
      <c r="J883" s="4">
        <v>17.412142058290332</v>
      </c>
    </row>
    <row r="884" spans="7:10" x14ac:dyDescent="0.25">
      <c r="G884" s="1">
        <v>26754</v>
      </c>
      <c r="H884" s="3">
        <v>96.48</v>
      </c>
      <c r="I884" s="3">
        <v>951.01</v>
      </c>
      <c r="J884" s="4">
        <v>16.935740066050823</v>
      </c>
    </row>
    <row r="885" spans="7:10" x14ac:dyDescent="0.25">
      <c r="G885" s="1">
        <v>26784</v>
      </c>
      <c r="H885" s="3">
        <v>115.44</v>
      </c>
      <c r="I885" s="3">
        <v>921.43</v>
      </c>
      <c r="J885" s="4">
        <v>16.314338759668576</v>
      </c>
    </row>
    <row r="886" spans="7:10" x14ac:dyDescent="0.25">
      <c r="G886" s="1">
        <v>26815</v>
      </c>
      <c r="H886" s="3">
        <v>127.7</v>
      </c>
      <c r="I886" s="3">
        <v>901.41</v>
      </c>
      <c r="J886" s="4">
        <v>15.808323047681979</v>
      </c>
    </row>
    <row r="887" spans="7:10" x14ac:dyDescent="0.25">
      <c r="G887" s="1">
        <v>26845</v>
      </c>
      <c r="H887" s="3">
        <v>148</v>
      </c>
      <c r="I887" s="3">
        <v>891.71</v>
      </c>
      <c r="J887" s="4">
        <v>15.889518573988786</v>
      </c>
    </row>
    <row r="888" spans="7:10" x14ac:dyDescent="0.25">
      <c r="G888" s="1">
        <v>26876</v>
      </c>
      <c r="H888" s="3">
        <v>165.46</v>
      </c>
      <c r="I888" s="3">
        <v>926.4</v>
      </c>
      <c r="J888" s="4">
        <v>15.278501094706128</v>
      </c>
    </row>
    <row r="889" spans="7:10" x14ac:dyDescent="0.25">
      <c r="G889" s="1">
        <v>26907</v>
      </c>
      <c r="H889" s="3">
        <v>139.04</v>
      </c>
      <c r="I889" s="3">
        <v>887.57</v>
      </c>
      <c r="J889" s="4">
        <v>15.475308601805571</v>
      </c>
    </row>
    <row r="890" spans="7:10" x14ac:dyDescent="0.25">
      <c r="G890" s="1">
        <v>26937</v>
      </c>
      <c r="H890" s="3">
        <v>137.35</v>
      </c>
      <c r="I890" s="3">
        <v>947.1</v>
      </c>
      <c r="J890" s="4">
        <v>15.913516308933392</v>
      </c>
    </row>
    <row r="891" spans="7:10" x14ac:dyDescent="0.25">
      <c r="G891" s="1">
        <v>26968</v>
      </c>
      <c r="H891" s="3">
        <v>143.9</v>
      </c>
      <c r="I891" s="3">
        <v>956.58</v>
      </c>
      <c r="J891" s="4">
        <v>14.651845159710575</v>
      </c>
    </row>
    <row r="892" spans="7:10" x14ac:dyDescent="0.25">
      <c r="G892" s="1">
        <v>26998</v>
      </c>
      <c r="H892" s="3">
        <v>186.43</v>
      </c>
      <c r="I892" s="3">
        <v>822.25</v>
      </c>
      <c r="J892" s="4">
        <v>13.493329686205893</v>
      </c>
    </row>
    <row r="893" spans="7:10" x14ac:dyDescent="0.25">
      <c r="G893" s="1">
        <v>27029</v>
      </c>
      <c r="H893" s="3">
        <v>207.82</v>
      </c>
      <c r="I893" s="3">
        <v>850.86</v>
      </c>
      <c r="J893" s="4">
        <v>13.530721892513954</v>
      </c>
    </row>
    <row r="894" spans="7:10" x14ac:dyDescent="0.25">
      <c r="G894" s="1">
        <v>27060</v>
      </c>
      <c r="H894" s="3">
        <v>286.77999999999997</v>
      </c>
      <c r="I894" s="3">
        <v>855.55</v>
      </c>
      <c r="J894" s="4">
        <v>12.957321280205393</v>
      </c>
    </row>
    <row r="895" spans="7:10" x14ac:dyDescent="0.25">
      <c r="G895" s="1">
        <v>27088</v>
      </c>
      <c r="H895" s="3">
        <v>300.33</v>
      </c>
      <c r="I895" s="3">
        <v>860.53</v>
      </c>
      <c r="J895" s="4">
        <v>13.310364239140167</v>
      </c>
    </row>
    <row r="896" spans="7:10" x14ac:dyDescent="0.25">
      <c r="G896" s="1">
        <v>27119</v>
      </c>
      <c r="H896" s="3">
        <v>297.04000000000002</v>
      </c>
      <c r="I896" s="3">
        <v>846.68</v>
      </c>
      <c r="J896" s="4">
        <v>12.550411048540912</v>
      </c>
    </row>
    <row r="897" spans="7:10" x14ac:dyDescent="0.25">
      <c r="G897" s="1">
        <v>27149</v>
      </c>
      <c r="H897" s="3">
        <v>257.95999999999998</v>
      </c>
      <c r="I897" s="3">
        <v>836.75</v>
      </c>
      <c r="J897" s="4">
        <v>11.995436947329663</v>
      </c>
    </row>
    <row r="898" spans="7:10" x14ac:dyDescent="0.25">
      <c r="G898" s="1">
        <v>27180</v>
      </c>
      <c r="H898" s="3">
        <v>241.1</v>
      </c>
      <c r="I898" s="3">
        <v>802.17</v>
      </c>
      <c r="J898" s="4">
        <v>11.888498820079002</v>
      </c>
    </row>
    <row r="899" spans="7:10" x14ac:dyDescent="0.25">
      <c r="G899" s="1">
        <v>27210</v>
      </c>
      <c r="H899" s="3">
        <v>254.28</v>
      </c>
      <c r="I899" s="3">
        <v>802.41</v>
      </c>
      <c r="J899" s="4">
        <v>10.394141805327051</v>
      </c>
    </row>
    <row r="900" spans="7:10" x14ac:dyDescent="0.25">
      <c r="G900" s="1">
        <v>27241</v>
      </c>
      <c r="H900" s="3">
        <v>314.61</v>
      </c>
      <c r="I900" s="3">
        <v>757.43</v>
      </c>
      <c r="J900" s="4">
        <v>9.8241957231411963</v>
      </c>
    </row>
    <row r="901" spans="7:10" x14ac:dyDescent="0.25">
      <c r="G901" s="1">
        <v>27272</v>
      </c>
      <c r="H901" s="3">
        <v>296.04000000000002</v>
      </c>
      <c r="I901" s="3">
        <v>678.58</v>
      </c>
      <c r="J901" s="4">
        <v>8.6804213056463357</v>
      </c>
    </row>
    <row r="902" spans="7:10" x14ac:dyDescent="0.25">
      <c r="G902" s="1">
        <v>27302</v>
      </c>
      <c r="H902" s="3">
        <v>224.91</v>
      </c>
      <c r="I902" s="3">
        <v>607.87</v>
      </c>
      <c r="J902" s="4">
        <v>8.7449838338095844</v>
      </c>
    </row>
    <row r="903" spans="7:10" x14ac:dyDescent="0.25">
      <c r="G903" s="1">
        <v>27333</v>
      </c>
      <c r="H903" s="3">
        <v>268.67</v>
      </c>
      <c r="I903" s="3">
        <v>665.52</v>
      </c>
      <c r="J903" s="4">
        <v>8.9489845127556027</v>
      </c>
    </row>
    <row r="904" spans="7:10" x14ac:dyDescent="0.25">
      <c r="G904" s="1">
        <v>27363</v>
      </c>
      <c r="H904" s="3">
        <v>251.78</v>
      </c>
      <c r="I904" s="3">
        <v>618.66</v>
      </c>
      <c r="J904" s="4">
        <v>8.2890600559230823</v>
      </c>
    </row>
    <row r="905" spans="7:10" x14ac:dyDescent="0.25">
      <c r="G905" s="1">
        <v>27394</v>
      </c>
      <c r="H905" s="3">
        <v>229.93</v>
      </c>
      <c r="I905" s="3">
        <v>616.24</v>
      </c>
      <c r="J905" s="4">
        <v>8.9209955084042463</v>
      </c>
    </row>
    <row r="906" spans="7:10" x14ac:dyDescent="0.25">
      <c r="G906" s="1">
        <v>27425</v>
      </c>
      <c r="H906" s="3">
        <v>218.89</v>
      </c>
      <c r="I906" s="3">
        <v>703.69</v>
      </c>
      <c r="J906" s="4">
        <v>9.7622467161664694</v>
      </c>
    </row>
    <row r="907" spans="7:10" x14ac:dyDescent="0.25">
      <c r="G907" s="1">
        <v>27453</v>
      </c>
      <c r="H907" s="3">
        <v>250.84</v>
      </c>
      <c r="I907" s="3">
        <v>739.05</v>
      </c>
      <c r="J907" s="4">
        <v>10.163796767444035</v>
      </c>
    </row>
    <row r="908" spans="7:10" x14ac:dyDescent="0.25">
      <c r="G908" s="1">
        <v>27484</v>
      </c>
      <c r="H908" s="3">
        <v>253.44</v>
      </c>
      <c r="I908" s="3">
        <v>768.15</v>
      </c>
      <c r="J908" s="4">
        <v>10.233076136605915</v>
      </c>
    </row>
    <row r="909" spans="7:10" x14ac:dyDescent="0.25">
      <c r="G909" s="1">
        <v>27514</v>
      </c>
      <c r="H909" s="3">
        <v>228.24</v>
      </c>
      <c r="I909" s="3">
        <v>821.34</v>
      </c>
      <c r="J909" s="4">
        <v>10.818139119335807</v>
      </c>
    </row>
    <row r="910" spans="7:10" x14ac:dyDescent="0.25">
      <c r="G910" s="1">
        <v>27545</v>
      </c>
      <c r="H910" s="3">
        <v>252.42</v>
      </c>
      <c r="I910" s="3">
        <v>832.29</v>
      </c>
      <c r="J910" s="4">
        <v>11.011354609247661</v>
      </c>
    </row>
    <row r="911" spans="7:10" x14ac:dyDescent="0.25">
      <c r="G911" s="1">
        <v>27575</v>
      </c>
      <c r="H911" s="3">
        <v>291.92</v>
      </c>
      <c r="I911" s="3">
        <v>878.99</v>
      </c>
      <c r="J911" s="4">
        <v>10.902767048238575</v>
      </c>
    </row>
    <row r="912" spans="7:10" x14ac:dyDescent="0.25">
      <c r="G912" s="1">
        <v>27606</v>
      </c>
      <c r="H912" s="3">
        <v>279.77</v>
      </c>
      <c r="I912" s="3">
        <v>831.51</v>
      </c>
      <c r="J912" s="4">
        <v>10.089769593328013</v>
      </c>
    </row>
    <row r="913" spans="7:10" x14ac:dyDescent="0.25">
      <c r="G913" s="1">
        <v>27637</v>
      </c>
      <c r="H913" s="3">
        <v>249.44</v>
      </c>
      <c r="I913" s="3">
        <v>835.34</v>
      </c>
      <c r="J913" s="4">
        <v>9.9189053565594207</v>
      </c>
    </row>
    <row r="914" spans="7:10" x14ac:dyDescent="0.25">
      <c r="G914" s="1">
        <v>27667</v>
      </c>
      <c r="H914" s="3">
        <v>209.76</v>
      </c>
      <c r="I914" s="3">
        <v>793.88</v>
      </c>
      <c r="J914" s="4">
        <v>10.327599777501115</v>
      </c>
    </row>
    <row r="915" spans="7:10" x14ac:dyDescent="0.25">
      <c r="G915" s="1">
        <v>27698</v>
      </c>
      <c r="H915" s="3">
        <v>222.07</v>
      </c>
      <c r="I915" s="3">
        <v>836.04</v>
      </c>
      <c r="J915" s="4">
        <v>10.435859457947895</v>
      </c>
    </row>
    <row r="916" spans="7:10" x14ac:dyDescent="0.25">
      <c r="G916" s="1">
        <v>27728</v>
      </c>
      <c r="H916" s="3">
        <v>192.41</v>
      </c>
      <c r="I916" s="3">
        <v>860.67</v>
      </c>
      <c r="J916" s="4">
        <v>10.250368416256835</v>
      </c>
    </row>
    <row r="917" spans="7:10" x14ac:dyDescent="0.25">
      <c r="G917" s="1">
        <v>27759</v>
      </c>
      <c r="H917" s="3">
        <v>186.73</v>
      </c>
      <c r="I917" s="3">
        <v>852.41</v>
      </c>
      <c r="J917" s="4">
        <v>11.185051362622149</v>
      </c>
    </row>
    <row r="918" spans="7:10" x14ac:dyDescent="0.25">
      <c r="G918" s="1">
        <v>27790</v>
      </c>
      <c r="H918" s="3">
        <v>198.84</v>
      </c>
      <c r="I918" s="3">
        <v>975.28</v>
      </c>
      <c r="J918" s="4">
        <v>11.586092994449691</v>
      </c>
    </row>
    <row r="919" spans="7:10" x14ac:dyDescent="0.25">
      <c r="G919" s="1">
        <v>27819</v>
      </c>
      <c r="H919" s="3">
        <v>204.64</v>
      </c>
      <c r="I919" s="3">
        <v>972.61</v>
      </c>
      <c r="J919" s="4">
        <v>11.631754403566509</v>
      </c>
    </row>
    <row r="920" spans="7:10" x14ac:dyDescent="0.25">
      <c r="G920" s="1">
        <v>27850</v>
      </c>
      <c r="H920" s="3">
        <v>188.82</v>
      </c>
      <c r="I920" s="3">
        <v>999.45</v>
      </c>
      <c r="J920" s="4">
        <v>11.689164132206368</v>
      </c>
    </row>
    <row r="921" spans="7:10" x14ac:dyDescent="0.25">
      <c r="G921" s="1">
        <v>27880</v>
      </c>
      <c r="H921" s="3">
        <v>173.11</v>
      </c>
      <c r="I921" s="3">
        <v>996.85</v>
      </c>
      <c r="J921" s="4">
        <v>11.532053585609422</v>
      </c>
    </row>
    <row r="922" spans="7:10" x14ac:dyDescent="0.25">
      <c r="G922" s="1">
        <v>27911</v>
      </c>
      <c r="H922" s="3">
        <v>171.83</v>
      </c>
      <c r="I922" s="3">
        <v>975.23</v>
      </c>
      <c r="J922" s="4">
        <v>11.543841631417104</v>
      </c>
    </row>
    <row r="923" spans="7:10" x14ac:dyDescent="0.25">
      <c r="G923" s="1">
        <v>27941</v>
      </c>
      <c r="H923" s="3">
        <v>157.56</v>
      </c>
      <c r="I923" s="3">
        <v>1002.78</v>
      </c>
      <c r="J923" s="4">
        <v>11.757490488689911</v>
      </c>
    </row>
    <row r="924" spans="7:10" x14ac:dyDescent="0.25">
      <c r="G924" s="1">
        <v>27972</v>
      </c>
      <c r="H924" s="3">
        <v>138.11000000000001</v>
      </c>
      <c r="I924" s="3">
        <v>984.64</v>
      </c>
      <c r="J924" s="4">
        <v>11.597986002509248</v>
      </c>
    </row>
    <row r="925" spans="7:10" x14ac:dyDescent="0.25">
      <c r="G925" s="1">
        <v>28003</v>
      </c>
      <c r="H925" s="3">
        <v>105.66</v>
      </c>
      <c r="I925" s="3">
        <v>973.74</v>
      </c>
      <c r="J925" s="4">
        <v>11.80599094953979</v>
      </c>
    </row>
    <row r="926" spans="7:10" x14ac:dyDescent="0.25">
      <c r="G926" s="1">
        <v>28033</v>
      </c>
      <c r="H926" s="3">
        <v>119.47</v>
      </c>
      <c r="I926" s="3">
        <v>990.19</v>
      </c>
      <c r="J926" s="4">
        <v>11.345696136316699</v>
      </c>
    </row>
    <row r="927" spans="7:10" x14ac:dyDescent="0.25">
      <c r="G927" s="1">
        <v>28064</v>
      </c>
      <c r="H927" s="3">
        <v>129.25</v>
      </c>
      <c r="I927" s="3">
        <v>964.93</v>
      </c>
      <c r="J927" s="4">
        <v>11.248855860507964</v>
      </c>
    </row>
    <row r="928" spans="7:10" x14ac:dyDescent="0.25">
      <c r="G928" s="1">
        <v>28094</v>
      </c>
      <c r="H928" s="3">
        <v>151.08000000000001</v>
      </c>
      <c r="I928" s="3">
        <v>947.22</v>
      </c>
      <c r="J928" s="4">
        <v>11.597589726582944</v>
      </c>
    </row>
    <row r="929" spans="7:10" x14ac:dyDescent="0.25">
      <c r="G929" s="1">
        <v>28125</v>
      </c>
      <c r="H929" s="3">
        <v>151.47</v>
      </c>
      <c r="I929" s="3">
        <v>1004.65</v>
      </c>
      <c r="J929" s="4">
        <v>11.437961346787553</v>
      </c>
    </row>
    <row r="930" spans="7:10" x14ac:dyDescent="0.25">
      <c r="G930" s="1">
        <v>28156</v>
      </c>
      <c r="H930" s="3">
        <v>142.22</v>
      </c>
      <c r="I930" s="3">
        <v>954.37</v>
      </c>
      <c r="J930" s="4">
        <v>11.014841854222778</v>
      </c>
    </row>
    <row r="931" spans="7:10" x14ac:dyDescent="0.25">
      <c r="G931" s="1">
        <v>28184</v>
      </c>
      <c r="H931" s="3">
        <v>161.59</v>
      </c>
      <c r="I931" s="3">
        <v>936.42</v>
      </c>
      <c r="J931" s="4">
        <v>10.895746511662741</v>
      </c>
    </row>
    <row r="932" spans="7:10" x14ac:dyDescent="0.25">
      <c r="G932" s="1">
        <v>28215</v>
      </c>
      <c r="H932" s="3">
        <v>157.12</v>
      </c>
      <c r="I932" s="3">
        <v>919.13</v>
      </c>
      <c r="J932" s="4">
        <v>10.636037409141361</v>
      </c>
    </row>
    <row r="933" spans="7:10" x14ac:dyDescent="0.25">
      <c r="G933" s="1">
        <v>28245</v>
      </c>
      <c r="H933" s="3">
        <v>137.88999999999999</v>
      </c>
      <c r="I933" s="3">
        <v>926.9</v>
      </c>
      <c r="J933" s="4">
        <v>10.548486693556997</v>
      </c>
    </row>
    <row r="934" spans="7:10" x14ac:dyDescent="0.25">
      <c r="G934" s="1">
        <v>28276</v>
      </c>
      <c r="H934" s="3">
        <v>137.35</v>
      </c>
      <c r="I934" s="3">
        <v>898.66</v>
      </c>
      <c r="J934" s="4">
        <v>10.530023959090755</v>
      </c>
    </row>
    <row r="935" spans="7:10" x14ac:dyDescent="0.25">
      <c r="G935" s="1">
        <v>28306</v>
      </c>
      <c r="H935" s="3">
        <v>134.83000000000001</v>
      </c>
      <c r="I935" s="3">
        <v>916.3</v>
      </c>
      <c r="J935" s="4">
        <v>10.567692447775404</v>
      </c>
    </row>
    <row r="936" spans="7:10" x14ac:dyDescent="0.25">
      <c r="G936" s="1">
        <v>28337</v>
      </c>
      <c r="H936" s="3">
        <v>144.41999999999999</v>
      </c>
      <c r="I936" s="3">
        <v>890.07</v>
      </c>
      <c r="J936" s="4">
        <v>10.268385666710993</v>
      </c>
    </row>
    <row r="937" spans="7:10" x14ac:dyDescent="0.25">
      <c r="G937" s="1">
        <v>28368</v>
      </c>
      <c r="H937" s="3">
        <v>140.01</v>
      </c>
      <c r="I937" s="3">
        <v>861.49</v>
      </c>
      <c r="J937" s="4">
        <v>10.067742820070702</v>
      </c>
    </row>
    <row r="938" spans="7:10" x14ac:dyDescent="0.25">
      <c r="G938" s="1">
        <v>28398</v>
      </c>
      <c r="H938" s="3">
        <v>162.55000000000001</v>
      </c>
      <c r="I938" s="3">
        <v>847.11</v>
      </c>
      <c r="J938" s="4">
        <v>9.7666662995565439</v>
      </c>
    </row>
    <row r="939" spans="7:10" x14ac:dyDescent="0.25">
      <c r="G939" s="1">
        <v>28429</v>
      </c>
      <c r="H939" s="3">
        <v>157.44</v>
      </c>
      <c r="I939" s="3">
        <v>818.35</v>
      </c>
      <c r="J939" s="4">
        <v>9.7662999836601987</v>
      </c>
    </row>
    <row r="940" spans="7:10" x14ac:dyDescent="0.25">
      <c r="G940" s="1">
        <v>28459</v>
      </c>
      <c r="H940" s="3">
        <v>150.28</v>
      </c>
      <c r="I940" s="3">
        <v>829.7</v>
      </c>
      <c r="J940" s="4">
        <v>9.6782665825359206</v>
      </c>
    </row>
    <row r="941" spans="7:10" x14ac:dyDescent="0.25">
      <c r="G941" s="1">
        <v>28490</v>
      </c>
      <c r="H941" s="3">
        <v>156.1</v>
      </c>
      <c r="I941" s="3">
        <v>831.17</v>
      </c>
      <c r="J941" s="4">
        <v>9.241462260934691</v>
      </c>
    </row>
    <row r="942" spans="7:10" x14ac:dyDescent="0.25">
      <c r="G942" s="1">
        <v>28521</v>
      </c>
      <c r="H942" s="3">
        <v>166.32</v>
      </c>
      <c r="I942" s="3">
        <v>769.92</v>
      </c>
      <c r="J942" s="4">
        <v>9.0452635707047424</v>
      </c>
    </row>
    <row r="943" spans="7:10" x14ac:dyDescent="0.25">
      <c r="G943" s="1">
        <v>28549</v>
      </c>
      <c r="H943" s="3">
        <v>157.5</v>
      </c>
      <c r="I943" s="3">
        <v>742.12</v>
      </c>
      <c r="J943" s="4">
        <v>8.9504200776338916</v>
      </c>
    </row>
    <row r="944" spans="7:10" x14ac:dyDescent="0.25">
      <c r="G944" s="1">
        <v>28580</v>
      </c>
      <c r="H944" s="3">
        <v>159.4</v>
      </c>
      <c r="I944" s="3">
        <v>757.36</v>
      </c>
      <c r="J944" s="4">
        <v>9.2625887208668427</v>
      </c>
    </row>
    <row r="945" spans="7:10" x14ac:dyDescent="0.25">
      <c r="G945" s="1">
        <v>28610</v>
      </c>
      <c r="H945" s="3">
        <v>151.93</v>
      </c>
      <c r="I945" s="3">
        <v>837.32</v>
      </c>
      <c r="J945" s="4">
        <v>9.6349107285984505</v>
      </c>
    </row>
    <row r="946" spans="7:10" x14ac:dyDescent="0.25">
      <c r="G946" s="1">
        <v>28641</v>
      </c>
      <c r="H946" s="3">
        <v>158.49</v>
      </c>
      <c r="I946" s="3">
        <v>840.61</v>
      </c>
      <c r="J946" s="4">
        <v>9.5496789810417404</v>
      </c>
    </row>
    <row r="947" spans="7:10" x14ac:dyDescent="0.25">
      <c r="G947" s="1">
        <v>28671</v>
      </c>
      <c r="H947" s="3">
        <v>163.32</v>
      </c>
      <c r="I947" s="3">
        <v>818.95</v>
      </c>
      <c r="J947" s="4">
        <v>9.4255240477873627</v>
      </c>
    </row>
    <row r="948" spans="7:10" x14ac:dyDescent="0.25">
      <c r="G948" s="1">
        <v>28702</v>
      </c>
      <c r="H948" s="3">
        <v>198.28</v>
      </c>
      <c r="I948" s="3">
        <v>862.27</v>
      </c>
      <c r="J948" s="4">
        <v>10.023970854003755</v>
      </c>
    </row>
    <row r="949" spans="7:10" x14ac:dyDescent="0.25">
      <c r="G949" s="1">
        <v>28733</v>
      </c>
      <c r="H949" s="3">
        <v>190.85</v>
      </c>
      <c r="I949" s="3">
        <v>876.82</v>
      </c>
      <c r="J949" s="4">
        <v>9.9418874730044138</v>
      </c>
    </row>
    <row r="950" spans="7:10" x14ac:dyDescent="0.25">
      <c r="G950" s="1">
        <v>28763</v>
      </c>
      <c r="H950" s="3">
        <v>208.39</v>
      </c>
      <c r="I950" s="3">
        <v>865.82</v>
      </c>
      <c r="J950" s="4">
        <v>9.533608358208836</v>
      </c>
    </row>
    <row r="951" spans="7:10" x14ac:dyDescent="0.25">
      <c r="G951" s="1">
        <v>28794</v>
      </c>
      <c r="H951" s="3">
        <v>206.58</v>
      </c>
      <c r="I951" s="3">
        <v>792.45</v>
      </c>
      <c r="J951" s="4">
        <v>8.9284189022931528</v>
      </c>
    </row>
    <row r="952" spans="7:10" x14ac:dyDescent="0.25">
      <c r="G952" s="1">
        <v>28824</v>
      </c>
      <c r="H952" s="3">
        <v>170.93</v>
      </c>
      <c r="I952" s="3">
        <v>799.03</v>
      </c>
      <c r="J952" s="4">
        <v>9.011941819133833</v>
      </c>
    </row>
    <row r="953" spans="7:10" x14ac:dyDescent="0.25">
      <c r="G953" s="1">
        <v>28855</v>
      </c>
      <c r="H953" s="3">
        <v>175.63</v>
      </c>
      <c r="I953" s="3">
        <v>805.01</v>
      </c>
      <c r="J953" s="4">
        <v>9.2576369191399728</v>
      </c>
    </row>
    <row r="954" spans="7:10" x14ac:dyDescent="0.25">
      <c r="G954" s="1">
        <v>28886</v>
      </c>
      <c r="H954" s="3">
        <v>189.19</v>
      </c>
      <c r="I954" s="3">
        <v>839.22</v>
      </c>
      <c r="J954" s="4">
        <v>9.0037403710456339</v>
      </c>
    </row>
    <row r="955" spans="7:10" x14ac:dyDescent="0.25">
      <c r="G955" s="1">
        <v>28914</v>
      </c>
      <c r="H955" s="3">
        <v>193.21</v>
      </c>
      <c r="I955" s="3">
        <v>808.82</v>
      </c>
      <c r="J955" s="4">
        <v>9.0707850296607653</v>
      </c>
    </row>
    <row r="956" spans="7:10" x14ac:dyDescent="0.25">
      <c r="G956" s="1">
        <v>28945</v>
      </c>
      <c r="H956" s="3">
        <v>192.87</v>
      </c>
      <c r="I956" s="3">
        <v>862.18</v>
      </c>
      <c r="J956" s="4">
        <v>9.1330635662174142</v>
      </c>
    </row>
    <row r="957" spans="7:10" x14ac:dyDescent="0.25">
      <c r="G957" s="1">
        <v>28975</v>
      </c>
      <c r="H957" s="3">
        <v>189.81</v>
      </c>
      <c r="I957" s="3">
        <v>854.9</v>
      </c>
      <c r="J957" s="4">
        <v>8.7943832898149559</v>
      </c>
    </row>
    <row r="958" spans="7:10" x14ac:dyDescent="0.25">
      <c r="G958" s="1">
        <v>29006</v>
      </c>
      <c r="H958" s="3">
        <v>207.05</v>
      </c>
      <c r="I958" s="3">
        <v>822.33</v>
      </c>
      <c r="J958" s="4">
        <v>8.8539377646939528</v>
      </c>
    </row>
    <row r="959" spans="7:10" x14ac:dyDescent="0.25">
      <c r="G959" s="1">
        <v>29036</v>
      </c>
      <c r="H959" s="3">
        <v>203.75</v>
      </c>
      <c r="I959" s="3">
        <v>841.98</v>
      </c>
      <c r="J959" s="4">
        <v>8.8274980455423613</v>
      </c>
    </row>
    <row r="960" spans="7:10" x14ac:dyDescent="0.25">
      <c r="G960" s="1">
        <v>29067</v>
      </c>
      <c r="H960" s="3">
        <v>205.14</v>
      </c>
      <c r="I960" s="3">
        <v>846.42</v>
      </c>
      <c r="J960" s="4">
        <v>9.1271657972150315</v>
      </c>
    </row>
    <row r="961" spans="7:10" x14ac:dyDescent="0.25">
      <c r="G961" s="1">
        <v>29098</v>
      </c>
      <c r="H961" s="3">
        <v>219.46</v>
      </c>
      <c r="I961" s="3">
        <v>887.63</v>
      </c>
      <c r="J961" s="4">
        <v>9.1127589907409536</v>
      </c>
    </row>
    <row r="962" spans="7:10" x14ac:dyDescent="0.25">
      <c r="G962" s="1">
        <v>29128</v>
      </c>
      <c r="H962" s="3">
        <v>255.01</v>
      </c>
      <c r="I962" s="3">
        <v>878.58</v>
      </c>
      <c r="J962" s="4">
        <v>8.6818433068993102</v>
      </c>
    </row>
    <row r="963" spans="7:10" x14ac:dyDescent="0.25">
      <c r="G963" s="1">
        <v>29159</v>
      </c>
      <c r="H963" s="3">
        <v>217.62</v>
      </c>
      <c r="I963" s="3">
        <v>815.7</v>
      </c>
      <c r="J963" s="4">
        <v>8.5187843029835584</v>
      </c>
    </row>
    <row r="964" spans="7:10" x14ac:dyDescent="0.25">
      <c r="G964" s="1">
        <v>29189</v>
      </c>
      <c r="H964" s="3">
        <v>233.44</v>
      </c>
      <c r="I964" s="3">
        <v>822.35</v>
      </c>
      <c r="J964" s="4">
        <v>8.7452044046692929</v>
      </c>
    </row>
    <row r="965" spans="7:10" x14ac:dyDescent="0.25">
      <c r="G965" s="1">
        <v>29220</v>
      </c>
      <c r="H965" s="3">
        <v>294.02999999999997</v>
      </c>
      <c r="I965" s="3">
        <v>838.74</v>
      </c>
      <c r="J965" s="4">
        <v>8.8509341807291104</v>
      </c>
    </row>
    <row r="966" spans="7:10" x14ac:dyDescent="0.25">
      <c r="G966" s="1">
        <v>29251</v>
      </c>
      <c r="H966" s="3">
        <v>361.72</v>
      </c>
      <c r="I966" s="3">
        <v>875.85</v>
      </c>
      <c r="J966" s="4">
        <v>9.0544760921925196</v>
      </c>
    </row>
    <row r="967" spans="7:10" x14ac:dyDescent="0.25">
      <c r="G967" s="1">
        <v>29280</v>
      </c>
      <c r="H967" s="3">
        <v>392.85</v>
      </c>
      <c r="I967" s="3">
        <v>863.14</v>
      </c>
      <c r="J967" s="4">
        <v>8.0811509007855005</v>
      </c>
    </row>
    <row r="968" spans="7:10" x14ac:dyDescent="0.25">
      <c r="G968" s="1">
        <v>29311</v>
      </c>
      <c r="H968" s="3">
        <v>283.92</v>
      </c>
      <c r="I968" s="3">
        <v>785.75</v>
      </c>
      <c r="J968" s="4">
        <v>7.8440245047192203</v>
      </c>
    </row>
    <row r="969" spans="7:10" x14ac:dyDescent="0.25">
      <c r="G969" s="1">
        <v>29341</v>
      </c>
      <c r="H969" s="3">
        <v>324.85000000000002</v>
      </c>
      <c r="I969" s="3">
        <v>817.06</v>
      </c>
      <c r="J969" s="4">
        <v>8.1042258071764959</v>
      </c>
    </row>
    <row r="970" spans="7:10" x14ac:dyDescent="0.25">
      <c r="G970" s="1">
        <v>29372</v>
      </c>
      <c r="H970" s="3">
        <v>337.69</v>
      </c>
      <c r="I970" s="3">
        <v>850.85</v>
      </c>
      <c r="J970" s="4">
        <v>8.5120779623067424</v>
      </c>
    </row>
    <row r="971" spans="7:10" x14ac:dyDescent="0.25">
      <c r="G971" s="1">
        <v>29402</v>
      </c>
      <c r="H971" s="3">
        <v>422.87</v>
      </c>
      <c r="I971" s="3">
        <v>867.92</v>
      </c>
      <c r="J971" s="4">
        <v>8.8808655272958426</v>
      </c>
    </row>
    <row r="972" spans="7:10" x14ac:dyDescent="0.25">
      <c r="G972" s="1">
        <v>29433</v>
      </c>
      <c r="H972" s="3">
        <v>459.46</v>
      </c>
      <c r="I972" s="3">
        <v>935.32</v>
      </c>
      <c r="J972" s="4">
        <v>9.0710059816183843</v>
      </c>
    </row>
    <row r="973" spans="7:10" x14ac:dyDescent="0.25">
      <c r="G973" s="1">
        <v>29464</v>
      </c>
      <c r="H973" s="3">
        <v>487.6</v>
      </c>
      <c r="I973" s="3">
        <v>932.59</v>
      </c>
      <c r="J973" s="4">
        <v>9.1960401317432385</v>
      </c>
    </row>
    <row r="974" spans="7:10" x14ac:dyDescent="0.25">
      <c r="G974" s="1">
        <v>29494</v>
      </c>
      <c r="H974" s="3">
        <v>671.14</v>
      </c>
      <c r="I974" s="3">
        <v>932.42</v>
      </c>
      <c r="J974" s="4">
        <v>9.3578410467571125</v>
      </c>
    </row>
    <row r="975" spans="7:10" x14ac:dyDescent="0.25">
      <c r="G975" s="1">
        <v>29525</v>
      </c>
      <c r="H975" s="3">
        <v>645.91</v>
      </c>
      <c r="I975" s="3">
        <v>924.49</v>
      </c>
      <c r="J975" s="4">
        <v>9.6540436632333879</v>
      </c>
    </row>
    <row r="976" spans="7:10" x14ac:dyDescent="0.25">
      <c r="G976" s="1">
        <v>29555</v>
      </c>
      <c r="H976" s="3">
        <v>605.05999999999995</v>
      </c>
      <c r="I976" s="3">
        <v>993.34</v>
      </c>
      <c r="J976" s="4">
        <v>9.3899020849217436</v>
      </c>
    </row>
    <row r="977" spans="7:10" x14ac:dyDescent="0.25">
      <c r="G977" s="1">
        <v>29586</v>
      </c>
      <c r="H977" s="3">
        <v>536.75</v>
      </c>
      <c r="I977" s="3">
        <v>963.99</v>
      </c>
      <c r="J977" s="4">
        <v>9.2594045308779531</v>
      </c>
    </row>
    <row r="978" spans="7:10" x14ac:dyDescent="0.25">
      <c r="G978" s="1">
        <v>29617</v>
      </c>
      <c r="H978" s="3">
        <v>430.56</v>
      </c>
      <c r="I978" s="3">
        <v>947.27</v>
      </c>
      <c r="J978" s="4">
        <v>8.8298993538313049</v>
      </c>
    </row>
    <row r="979" spans="7:10" x14ac:dyDescent="0.25">
      <c r="G979" s="1">
        <v>29645</v>
      </c>
      <c r="H979" s="3">
        <v>373.53</v>
      </c>
      <c r="I979" s="3">
        <v>974.58</v>
      </c>
      <c r="J979" s="4">
        <v>9.0810968838546255</v>
      </c>
    </row>
    <row r="980" spans="7:10" x14ac:dyDescent="0.25">
      <c r="G980" s="1">
        <v>29676</v>
      </c>
      <c r="H980" s="3">
        <v>457.03</v>
      </c>
      <c r="I980" s="3">
        <v>1003.87</v>
      </c>
      <c r="J980" s="4">
        <v>9.085561230788743</v>
      </c>
    </row>
    <row r="981" spans="7:10" x14ac:dyDescent="0.25">
      <c r="G981" s="1">
        <v>29706</v>
      </c>
      <c r="H981" s="3">
        <v>432.21</v>
      </c>
      <c r="I981" s="3">
        <v>997.75</v>
      </c>
      <c r="J981" s="4">
        <v>8.8184834665480683</v>
      </c>
    </row>
    <row r="982" spans="7:10" x14ac:dyDescent="0.25">
      <c r="G982" s="1">
        <v>29737</v>
      </c>
      <c r="H982" s="3">
        <v>439.01</v>
      </c>
      <c r="I982" s="3">
        <v>991.75</v>
      </c>
      <c r="J982" s="4">
        <v>8.7653407443049254</v>
      </c>
    </row>
    <row r="983" spans="7:10" x14ac:dyDescent="0.25">
      <c r="G983" s="1">
        <v>29767</v>
      </c>
      <c r="H983" s="3">
        <v>367.73</v>
      </c>
      <c r="I983" s="3">
        <v>976.88</v>
      </c>
      <c r="J983" s="4">
        <v>8.4453194678755086</v>
      </c>
    </row>
    <row r="984" spans="7:10" x14ac:dyDescent="0.25">
      <c r="G984" s="1">
        <v>29798</v>
      </c>
      <c r="H984" s="3">
        <v>392.61</v>
      </c>
      <c r="I984" s="3">
        <v>952.34</v>
      </c>
      <c r="J984" s="4">
        <v>8.3998063165664369</v>
      </c>
    </row>
    <row r="985" spans="7:10" x14ac:dyDescent="0.25">
      <c r="G985" s="1">
        <v>29829</v>
      </c>
      <c r="H985" s="3">
        <v>419.95</v>
      </c>
      <c r="I985" s="3">
        <v>881.47</v>
      </c>
      <c r="J985" s="4">
        <v>7.5811630519231556</v>
      </c>
    </row>
    <row r="986" spans="7:10" x14ac:dyDescent="0.25">
      <c r="G986" s="1">
        <v>29859</v>
      </c>
      <c r="H986" s="3">
        <v>405.95</v>
      </c>
      <c r="I986" s="3">
        <v>849.98</v>
      </c>
      <c r="J986" s="4">
        <v>7.6491417133192101</v>
      </c>
    </row>
    <row r="987" spans="7:10" x14ac:dyDescent="0.25">
      <c r="G987" s="1">
        <v>29890</v>
      </c>
      <c r="H987" s="3">
        <v>381.12</v>
      </c>
      <c r="I987" s="3">
        <v>852.55</v>
      </c>
      <c r="J987" s="4">
        <v>7.8107525657161085</v>
      </c>
    </row>
    <row r="988" spans="7:10" x14ac:dyDescent="0.25">
      <c r="G988" s="1">
        <v>29920</v>
      </c>
      <c r="H988" s="3">
        <v>347.32</v>
      </c>
      <c r="I988" s="3">
        <v>888.98</v>
      </c>
      <c r="J988" s="4">
        <v>7.8325621371418936</v>
      </c>
    </row>
    <row r="989" spans="7:10" x14ac:dyDescent="0.25">
      <c r="G989" s="1">
        <v>29951</v>
      </c>
      <c r="H989" s="3">
        <v>346.06</v>
      </c>
      <c r="I989" s="3">
        <v>875</v>
      </c>
      <c r="J989" s="4">
        <v>7.3886599733759928</v>
      </c>
    </row>
    <row r="990" spans="7:10" x14ac:dyDescent="0.25">
      <c r="G990" s="1">
        <v>29982</v>
      </c>
      <c r="H990" s="3">
        <v>307.18</v>
      </c>
      <c r="I990" s="3">
        <v>871.1</v>
      </c>
      <c r="J990" s="4">
        <v>7.181823450546732</v>
      </c>
    </row>
    <row r="991" spans="7:10" x14ac:dyDescent="0.25">
      <c r="G991" s="1">
        <v>30010</v>
      </c>
      <c r="H991" s="3">
        <v>265.95</v>
      </c>
      <c r="I991" s="3">
        <v>824.39</v>
      </c>
      <c r="J991" s="4">
        <v>6.9506737935360317</v>
      </c>
    </row>
    <row r="992" spans="7:10" x14ac:dyDescent="0.25">
      <c r="G992" s="1">
        <v>30041</v>
      </c>
      <c r="H992" s="3">
        <v>245.63</v>
      </c>
      <c r="I992" s="3">
        <v>822.77</v>
      </c>
      <c r="J992" s="4">
        <v>7.2590726254261471</v>
      </c>
    </row>
    <row r="993" spans="7:10" x14ac:dyDescent="0.25">
      <c r="G993" s="1">
        <v>30071</v>
      </c>
      <c r="H993" s="3">
        <v>259.60000000000002</v>
      </c>
      <c r="I993" s="3">
        <v>848.36</v>
      </c>
      <c r="J993" s="4">
        <v>7.1926124844646218</v>
      </c>
    </row>
    <row r="994" spans="7:10" x14ac:dyDescent="0.25">
      <c r="G994" s="1">
        <v>30102</v>
      </c>
      <c r="H994" s="3">
        <v>229.1</v>
      </c>
      <c r="I994" s="3">
        <v>819.54</v>
      </c>
      <c r="J994" s="4">
        <v>6.692133988197587</v>
      </c>
    </row>
    <row r="995" spans="7:10" x14ac:dyDescent="0.25">
      <c r="G995" s="1">
        <v>30132</v>
      </c>
      <c r="H995" s="3">
        <v>185.61</v>
      </c>
      <c r="I995" s="3">
        <v>811.93</v>
      </c>
      <c r="J995" s="4">
        <v>6.6386531002087592</v>
      </c>
    </row>
    <row r="996" spans="7:10" x14ac:dyDescent="0.25">
      <c r="G996" s="1">
        <v>30163</v>
      </c>
      <c r="H996" s="3">
        <v>206.11</v>
      </c>
      <c r="I996" s="3">
        <v>808.6</v>
      </c>
      <c r="J996" s="4">
        <v>6.6434227521660887</v>
      </c>
    </row>
    <row r="997" spans="7:10" x14ac:dyDescent="0.25">
      <c r="G997" s="1">
        <v>30194</v>
      </c>
      <c r="H997" s="3">
        <v>291.83999999999997</v>
      </c>
      <c r="I997" s="3">
        <v>901.31</v>
      </c>
      <c r="J997" s="4">
        <v>7.3988382003233051</v>
      </c>
    </row>
    <row r="998" spans="7:10" x14ac:dyDescent="0.25">
      <c r="G998" s="1">
        <v>30224</v>
      </c>
      <c r="H998" s="3">
        <v>338.03</v>
      </c>
      <c r="I998" s="3">
        <v>896.25</v>
      </c>
      <c r="J998" s="4">
        <v>7.9998409945345843</v>
      </c>
    </row>
    <row r="999" spans="7:10" x14ac:dyDescent="0.25">
      <c r="G999" s="1">
        <v>30255</v>
      </c>
      <c r="H999" s="3">
        <v>366.84</v>
      </c>
      <c r="I999" s="3">
        <v>991.72</v>
      </c>
      <c r="J999" s="4">
        <v>8.3474769381554239</v>
      </c>
    </row>
    <row r="1000" spans="7:10" x14ac:dyDescent="0.25">
      <c r="G1000" s="1">
        <v>30285</v>
      </c>
      <c r="H1000" s="3">
        <v>354.79</v>
      </c>
      <c r="I1000" s="3">
        <v>1039.28</v>
      </c>
      <c r="J1000" s="4">
        <v>8.4677384014004726</v>
      </c>
    </row>
    <row r="1001" spans="7:10" x14ac:dyDescent="0.25">
      <c r="G1001" s="1">
        <v>30316</v>
      </c>
      <c r="H1001" s="3">
        <v>481.2</v>
      </c>
      <c r="I1001" s="3">
        <v>1046.54</v>
      </c>
      <c r="J1001" s="4">
        <v>8.7567832241347396</v>
      </c>
    </row>
    <row r="1002" spans="7:10" x14ac:dyDescent="0.25">
      <c r="G1002" s="1">
        <v>30347</v>
      </c>
      <c r="H1002" s="3">
        <v>559.41</v>
      </c>
      <c r="I1002" s="3">
        <v>1075.7</v>
      </c>
      <c r="J1002" s="4">
        <v>8.9104934366241153</v>
      </c>
    </row>
    <row r="1003" spans="7:10" x14ac:dyDescent="0.25">
      <c r="G1003" s="1">
        <v>30375</v>
      </c>
      <c r="H1003" s="3">
        <v>502.3</v>
      </c>
      <c r="I1003" s="3">
        <v>1112.6199999999999</v>
      </c>
      <c r="J1003" s="4">
        <v>9.2328297051905235</v>
      </c>
    </row>
    <row r="1004" spans="7:10" x14ac:dyDescent="0.25">
      <c r="G1004" s="1">
        <v>30406</v>
      </c>
      <c r="H1004" s="3">
        <v>412.46</v>
      </c>
      <c r="I1004" s="3">
        <v>1130.03</v>
      </c>
      <c r="J1004" s="4">
        <v>9.5315812841604064</v>
      </c>
    </row>
    <row r="1005" spans="7:10" x14ac:dyDescent="0.25">
      <c r="G1005" s="1">
        <v>30436</v>
      </c>
      <c r="H1005" s="3">
        <v>497.84</v>
      </c>
      <c r="I1005" s="3">
        <v>1226.2</v>
      </c>
      <c r="J1005" s="4">
        <v>9.8744565046683928</v>
      </c>
    </row>
    <row r="1006" spans="7:10" x14ac:dyDescent="0.25">
      <c r="G1006" s="1">
        <v>30467</v>
      </c>
      <c r="H1006" s="3">
        <v>549.83000000000004</v>
      </c>
      <c r="I1006" s="3">
        <v>1199.98</v>
      </c>
      <c r="J1006" s="4">
        <v>10.000117903130016</v>
      </c>
    </row>
    <row r="1007" spans="7:10" x14ac:dyDescent="0.25">
      <c r="G1007" s="1">
        <v>30497</v>
      </c>
      <c r="H1007" s="3">
        <v>526.17999999999995</v>
      </c>
      <c r="I1007" s="3">
        <v>1221.96</v>
      </c>
      <c r="J1007" s="4">
        <v>10.014475995571022</v>
      </c>
    </row>
    <row r="1008" spans="7:10" x14ac:dyDescent="0.25">
      <c r="G1008" s="1">
        <v>30528</v>
      </c>
      <c r="H1008" s="3">
        <v>513.32000000000005</v>
      </c>
      <c r="I1008" s="3">
        <v>1199.22</v>
      </c>
      <c r="J1008" s="4">
        <v>9.7280569356652062</v>
      </c>
    </row>
    <row r="1009" spans="7:10" x14ac:dyDescent="0.25">
      <c r="G1009" s="1">
        <v>30559</v>
      </c>
      <c r="H1009" s="3">
        <v>500.14</v>
      </c>
      <c r="I1009" s="3">
        <v>1216.1600000000001</v>
      </c>
      <c r="J1009" s="4">
        <v>9.9842024580287738</v>
      </c>
    </row>
    <row r="1010" spans="7:10" x14ac:dyDescent="0.25">
      <c r="G1010" s="1">
        <v>30589</v>
      </c>
      <c r="H1010" s="3">
        <v>418.93</v>
      </c>
      <c r="I1010" s="3">
        <v>1233.1300000000001</v>
      </c>
      <c r="J1010" s="4">
        <v>10.00339179944962</v>
      </c>
    </row>
    <row r="1011" spans="7:10" x14ac:dyDescent="0.25">
      <c r="G1011" s="1">
        <v>30620</v>
      </c>
      <c r="H1011" s="3">
        <v>379.19</v>
      </c>
      <c r="I1011" s="3">
        <v>1225.2</v>
      </c>
      <c r="J1011" s="4">
        <v>9.8535816493642745</v>
      </c>
    </row>
    <row r="1012" spans="7:10" x14ac:dyDescent="0.25">
      <c r="G1012" s="1">
        <v>30650</v>
      </c>
      <c r="H1012" s="3">
        <v>377.05</v>
      </c>
      <c r="I1012" s="3">
        <v>1276.02</v>
      </c>
      <c r="J1012" s="4">
        <v>9.8150109036086626</v>
      </c>
    </row>
    <row r="1013" spans="7:10" x14ac:dyDescent="0.25">
      <c r="G1013" s="1">
        <v>30681</v>
      </c>
      <c r="H1013" s="3">
        <v>409.16</v>
      </c>
      <c r="I1013" s="3">
        <v>1258.6400000000001</v>
      </c>
      <c r="J1013" s="4">
        <v>9.8949318092025269</v>
      </c>
    </row>
    <row r="1014" spans="7:10" x14ac:dyDescent="0.25">
      <c r="G1014" s="1">
        <v>30712</v>
      </c>
      <c r="H1014" s="3">
        <v>410.08</v>
      </c>
      <c r="I1014" s="3">
        <v>1220.58</v>
      </c>
      <c r="J1014" s="4">
        <v>9.3245296457279796</v>
      </c>
    </row>
    <row r="1015" spans="7:10" x14ac:dyDescent="0.25">
      <c r="G1015" s="1">
        <v>30741</v>
      </c>
      <c r="H1015" s="3">
        <v>494.53</v>
      </c>
      <c r="I1015" s="3">
        <v>1154.6300000000001</v>
      </c>
      <c r="J1015" s="4">
        <v>9.3267470665082399</v>
      </c>
    </row>
    <row r="1016" spans="7:10" x14ac:dyDescent="0.25">
      <c r="G1016" s="1">
        <v>30772</v>
      </c>
      <c r="H1016" s="3">
        <v>477.52</v>
      </c>
      <c r="I1016" s="3">
        <v>1164.8900000000001</v>
      </c>
      <c r="J1016" s="4">
        <v>9.305643404594818</v>
      </c>
    </row>
    <row r="1017" spans="7:10" x14ac:dyDescent="0.25">
      <c r="G1017" s="1">
        <v>30802</v>
      </c>
      <c r="H1017" s="3">
        <v>458.55</v>
      </c>
      <c r="I1017" s="3">
        <v>1170.75</v>
      </c>
      <c r="J1017" s="4">
        <v>9.231831816896042</v>
      </c>
    </row>
    <row r="1018" spans="7:10" x14ac:dyDescent="0.25">
      <c r="G1018" s="1">
        <v>30833</v>
      </c>
      <c r="H1018" s="3">
        <v>427.41</v>
      </c>
      <c r="I1018" s="3">
        <v>1104.8499999999999</v>
      </c>
      <c r="J1018" s="4">
        <v>9.0101855122910042</v>
      </c>
    </row>
    <row r="1019" spans="7:10" x14ac:dyDescent="0.25">
      <c r="G1019" s="1">
        <v>30863</v>
      </c>
      <c r="H1019" s="3">
        <v>404.29</v>
      </c>
      <c r="I1019" s="3">
        <v>1132.4000000000001</v>
      </c>
      <c r="J1019" s="4">
        <v>8.8683022140433003</v>
      </c>
    </row>
    <row r="1020" spans="7:10" x14ac:dyDescent="0.25">
      <c r="G1020" s="1">
        <v>30894</v>
      </c>
      <c r="H1020" s="3">
        <v>323.77999999999997</v>
      </c>
      <c r="I1020" s="3">
        <v>1115.28</v>
      </c>
      <c r="J1020" s="4">
        <v>9.6230632573731683</v>
      </c>
    </row>
    <row r="1021" spans="7:10" x14ac:dyDescent="0.25">
      <c r="G1021" s="1">
        <v>30925</v>
      </c>
      <c r="H1021" s="3">
        <v>375.24</v>
      </c>
      <c r="I1021" s="3">
        <v>1224.3800000000001</v>
      </c>
      <c r="J1021" s="4">
        <v>9.6873413136280817</v>
      </c>
    </row>
    <row r="1022" spans="7:10" x14ac:dyDescent="0.25">
      <c r="G1022" s="1">
        <v>30955</v>
      </c>
      <c r="H1022" s="3">
        <v>387.14</v>
      </c>
      <c r="I1022" s="3">
        <v>1206.71</v>
      </c>
      <c r="J1022" s="4">
        <v>9.5950707030485027</v>
      </c>
    </row>
    <row r="1023" spans="7:10" x14ac:dyDescent="0.25">
      <c r="G1023" s="1">
        <v>30986</v>
      </c>
      <c r="H1023" s="3">
        <v>391.48</v>
      </c>
      <c r="I1023" s="3">
        <v>1207.3800000000001</v>
      </c>
      <c r="J1023" s="4">
        <v>9.6919732217830852</v>
      </c>
    </row>
    <row r="1024" spans="7:10" x14ac:dyDescent="0.25">
      <c r="G1024" s="1">
        <v>31016</v>
      </c>
      <c r="H1024" s="3">
        <v>377.57</v>
      </c>
      <c r="I1024" s="3">
        <v>1188.94</v>
      </c>
      <c r="J1024" s="4">
        <v>9.5950548011334558</v>
      </c>
    </row>
    <row r="1025" spans="7:10" x14ac:dyDescent="0.25">
      <c r="G1025" s="1">
        <v>31047</v>
      </c>
      <c r="H1025" s="3">
        <v>323.61</v>
      </c>
      <c r="I1025" s="3">
        <v>1211.57</v>
      </c>
      <c r="J1025" s="4">
        <v>9.9970011777304517</v>
      </c>
    </row>
    <row r="1026" spans="7:10" x14ac:dyDescent="0.25">
      <c r="G1026" s="1">
        <v>31078</v>
      </c>
      <c r="H1026" s="3">
        <v>326.91000000000003</v>
      </c>
      <c r="I1026" s="3">
        <v>1286.77</v>
      </c>
      <c r="J1026" s="4">
        <v>10.494935172607079</v>
      </c>
    </row>
    <row r="1027" spans="7:10" x14ac:dyDescent="0.25">
      <c r="G1027" s="1">
        <v>31106</v>
      </c>
      <c r="H1027" s="3">
        <v>334</v>
      </c>
      <c r="I1027" s="3">
        <v>1284.01</v>
      </c>
      <c r="J1027" s="4">
        <v>10.373217214924734</v>
      </c>
    </row>
    <row r="1028" spans="7:10" x14ac:dyDescent="0.25">
      <c r="G1028" s="1">
        <v>31137</v>
      </c>
      <c r="H1028" s="3">
        <v>371.14</v>
      </c>
      <c r="I1028" s="3">
        <v>1266.78</v>
      </c>
      <c r="J1028" s="4">
        <v>10.39711871981682</v>
      </c>
    </row>
    <row r="1029" spans="7:10" x14ac:dyDescent="0.25">
      <c r="G1029" s="1">
        <v>31167</v>
      </c>
      <c r="H1029" s="3">
        <v>365.81</v>
      </c>
      <c r="I1029" s="3">
        <v>1258.06</v>
      </c>
      <c r="J1029" s="4">
        <v>10.608120467860099</v>
      </c>
    </row>
    <row r="1030" spans="7:10" x14ac:dyDescent="0.25">
      <c r="G1030" s="1">
        <v>31198</v>
      </c>
      <c r="H1030" s="3">
        <v>346.28</v>
      </c>
      <c r="I1030" s="3">
        <v>1315.41</v>
      </c>
      <c r="J1030" s="4">
        <v>10.810049845861215</v>
      </c>
    </row>
    <row r="1031" spans="7:10" x14ac:dyDescent="0.25">
      <c r="G1031" s="1">
        <v>31228</v>
      </c>
      <c r="H1031" s="3">
        <v>340.03</v>
      </c>
      <c r="I1031" s="3">
        <v>1335.46</v>
      </c>
      <c r="J1031" s="4">
        <v>10.997563956793385</v>
      </c>
    </row>
    <row r="1032" spans="7:10" x14ac:dyDescent="0.25">
      <c r="G1032" s="1">
        <v>31259</v>
      </c>
      <c r="H1032" s="3">
        <v>338.98</v>
      </c>
      <c r="I1032" s="3">
        <v>1347.45</v>
      </c>
      <c r="J1032" s="4">
        <v>10.738799808877285</v>
      </c>
    </row>
    <row r="1033" spans="7:10" x14ac:dyDescent="0.25">
      <c r="G1033" s="1">
        <v>31290</v>
      </c>
      <c r="H1033" s="3">
        <v>294.02999999999997</v>
      </c>
      <c r="I1033" s="3">
        <v>1334.01</v>
      </c>
      <c r="J1033" s="4">
        <v>10.471234661697554</v>
      </c>
    </row>
    <row r="1034" spans="7:10" x14ac:dyDescent="0.25">
      <c r="G1034" s="1">
        <v>31320</v>
      </c>
      <c r="H1034" s="3">
        <v>294.39</v>
      </c>
      <c r="I1034" s="3">
        <v>1328.63</v>
      </c>
      <c r="J1034" s="4">
        <v>10.552516982943754</v>
      </c>
    </row>
    <row r="1035" spans="7:10" x14ac:dyDescent="0.25">
      <c r="G1035" s="1">
        <v>31351</v>
      </c>
      <c r="H1035" s="3">
        <v>279.33999999999997</v>
      </c>
      <c r="I1035" s="3">
        <v>1374.31</v>
      </c>
      <c r="J1035" s="4">
        <v>11.164611128667474</v>
      </c>
    </row>
    <row r="1036" spans="7:10" x14ac:dyDescent="0.25">
      <c r="G1036" s="1">
        <v>31381</v>
      </c>
      <c r="H1036" s="3">
        <v>286.70999999999998</v>
      </c>
      <c r="I1036" s="3">
        <v>1472.13</v>
      </c>
      <c r="J1036" s="4">
        <v>11.690521474467603</v>
      </c>
    </row>
    <row r="1037" spans="7:10" x14ac:dyDescent="0.25">
      <c r="G1037" s="1">
        <v>31412</v>
      </c>
      <c r="H1037" s="3">
        <v>265.18</v>
      </c>
      <c r="I1037" s="3">
        <v>1546.67</v>
      </c>
      <c r="J1037" s="4">
        <v>11.715007584487987</v>
      </c>
    </row>
    <row r="1038" spans="7:10" x14ac:dyDescent="0.25">
      <c r="G1038" s="1">
        <v>31443</v>
      </c>
      <c r="H1038" s="3">
        <v>314.83</v>
      </c>
      <c r="I1038" s="3">
        <v>1570.99</v>
      </c>
      <c r="J1038" s="4">
        <v>12.388219099418125</v>
      </c>
    </row>
    <row r="1039" spans="7:10" x14ac:dyDescent="0.25">
      <c r="G1039" s="1">
        <v>31471</v>
      </c>
      <c r="H1039" s="3">
        <v>283.98</v>
      </c>
      <c r="I1039" s="3">
        <v>1709.06</v>
      </c>
      <c r="J1039" s="4">
        <v>13.189022981532718</v>
      </c>
    </row>
    <row r="1040" spans="7:10" x14ac:dyDescent="0.25">
      <c r="G1040" s="1">
        <v>31502</v>
      </c>
      <c r="H1040" s="3">
        <v>332.91</v>
      </c>
      <c r="I1040" s="3">
        <v>1818.61</v>
      </c>
      <c r="J1040" s="4">
        <v>13.552504172869478</v>
      </c>
    </row>
    <row r="1041" spans="7:10" x14ac:dyDescent="0.25">
      <c r="G1041" s="1">
        <v>31532</v>
      </c>
      <c r="H1041" s="3">
        <v>271.73</v>
      </c>
      <c r="I1041" s="3">
        <v>1783.98</v>
      </c>
      <c r="J1041" s="4">
        <v>13.560046199232341</v>
      </c>
    </row>
    <row r="1042" spans="7:10" x14ac:dyDescent="0.25">
      <c r="G1042" s="1">
        <v>31563</v>
      </c>
      <c r="H1042" s="3">
        <v>253.27</v>
      </c>
      <c r="I1042" s="3">
        <v>1876.71</v>
      </c>
      <c r="J1042" s="4">
        <v>13.888688626457116</v>
      </c>
    </row>
    <row r="1043" spans="7:10" x14ac:dyDescent="0.25">
      <c r="G1043" s="1">
        <v>31593</v>
      </c>
      <c r="H1043" s="3">
        <v>233.57</v>
      </c>
      <c r="I1043" s="3">
        <v>1892.72</v>
      </c>
      <c r="J1043" s="4">
        <v>13.619995534083809</v>
      </c>
    </row>
    <row r="1044" spans="7:10" x14ac:dyDescent="0.25">
      <c r="G1044" s="1">
        <v>31624</v>
      </c>
      <c r="H1044" s="3">
        <v>224.27</v>
      </c>
      <c r="I1044" s="3">
        <v>1775.31</v>
      </c>
      <c r="J1044" s="4">
        <v>13.887667550866063</v>
      </c>
    </row>
    <row r="1045" spans="7:10" x14ac:dyDescent="0.25">
      <c r="G1045" s="1">
        <v>31655</v>
      </c>
      <c r="H1045" s="3">
        <v>256.42</v>
      </c>
      <c r="I1045" s="3">
        <v>1898.34</v>
      </c>
      <c r="J1045" s="4">
        <v>13.467314312977134</v>
      </c>
    </row>
    <row r="1046" spans="7:10" x14ac:dyDescent="0.25">
      <c r="G1046" s="1">
        <v>31685</v>
      </c>
      <c r="H1046" s="3">
        <v>287.66000000000003</v>
      </c>
      <c r="I1046" s="3">
        <v>1767.58</v>
      </c>
      <c r="J1046" s="4">
        <v>13.425918860857365</v>
      </c>
    </row>
    <row r="1047" spans="7:10" x14ac:dyDescent="0.25">
      <c r="G1047" s="1">
        <v>31716</v>
      </c>
      <c r="H1047" s="3">
        <v>266.48</v>
      </c>
      <c r="I1047" s="3">
        <v>1877.81</v>
      </c>
      <c r="J1047" s="4">
        <v>13.872985596138605</v>
      </c>
    </row>
    <row r="1048" spans="7:10" x14ac:dyDescent="0.25">
      <c r="G1048" s="1">
        <v>31746</v>
      </c>
      <c r="H1048" s="3">
        <v>269.45999999999998</v>
      </c>
      <c r="I1048" s="3">
        <v>1914.23</v>
      </c>
      <c r="J1048" s="4">
        <v>14.085139814743318</v>
      </c>
    </row>
    <row r="1049" spans="7:10" x14ac:dyDescent="0.25">
      <c r="G1049" s="1">
        <v>31777</v>
      </c>
      <c r="H1049" s="3">
        <v>270.33999999999997</v>
      </c>
      <c r="I1049" s="3">
        <v>1895.95</v>
      </c>
      <c r="J1049" s="4">
        <v>14.922208103718946</v>
      </c>
    </row>
    <row r="1050" spans="7:10" x14ac:dyDescent="0.25">
      <c r="G1050" s="1">
        <v>31808</v>
      </c>
      <c r="H1050" s="3">
        <v>316.07</v>
      </c>
      <c r="I1050" s="3">
        <v>2158.04</v>
      </c>
      <c r="J1050" s="4">
        <v>15.82231814283646</v>
      </c>
    </row>
    <row r="1051" spans="7:10" x14ac:dyDescent="0.25">
      <c r="G1051" s="1">
        <v>31836</v>
      </c>
      <c r="H1051" s="3">
        <v>339.23</v>
      </c>
      <c r="I1051" s="3">
        <v>2223.9899999999998</v>
      </c>
      <c r="J1051" s="4">
        <v>16.433343976069928</v>
      </c>
    </row>
    <row r="1052" spans="7:10" x14ac:dyDescent="0.25">
      <c r="G1052" s="1">
        <v>31867</v>
      </c>
      <c r="H1052" s="3">
        <v>420.94</v>
      </c>
      <c r="I1052" s="3">
        <v>2304.69</v>
      </c>
      <c r="J1052" s="4">
        <v>16.196534453220881</v>
      </c>
    </row>
    <row r="1053" spans="7:10" x14ac:dyDescent="0.25">
      <c r="G1053" s="1">
        <v>31897</v>
      </c>
      <c r="H1053" s="3">
        <v>519.22</v>
      </c>
      <c r="I1053" s="3">
        <v>2286.36</v>
      </c>
      <c r="J1053" s="4">
        <v>16.160311952655746</v>
      </c>
    </row>
    <row r="1054" spans="7:10" x14ac:dyDescent="0.25">
      <c r="G1054" s="1">
        <v>31928</v>
      </c>
      <c r="H1054" s="3">
        <v>433.94</v>
      </c>
      <c r="I1054" s="3">
        <v>2291.5700000000002</v>
      </c>
      <c r="J1054" s="4">
        <v>16.825207307878721</v>
      </c>
    </row>
    <row r="1055" spans="7:10" x14ac:dyDescent="0.25">
      <c r="G1055" s="1">
        <v>31958</v>
      </c>
      <c r="H1055" s="3">
        <v>417.87</v>
      </c>
      <c r="I1055" s="3">
        <v>2418.5300000000002</v>
      </c>
      <c r="J1055" s="4">
        <v>17.306004390512228</v>
      </c>
    </row>
    <row r="1056" spans="7:10" x14ac:dyDescent="0.25">
      <c r="G1056" s="1">
        <v>31989</v>
      </c>
      <c r="H1056" s="3">
        <v>512.02</v>
      </c>
      <c r="I1056" s="3">
        <v>2572.0700000000002</v>
      </c>
      <c r="J1056" s="4">
        <v>18.32690724585634</v>
      </c>
    </row>
    <row r="1057" spans="7:10" x14ac:dyDescent="0.25">
      <c r="G1057" s="1">
        <v>32020</v>
      </c>
      <c r="H1057" s="3">
        <v>523.49</v>
      </c>
      <c r="I1057" s="3">
        <v>2662.95</v>
      </c>
      <c r="J1057" s="4">
        <v>17.675620449938222</v>
      </c>
    </row>
    <row r="1058" spans="7:10" x14ac:dyDescent="0.25">
      <c r="G1058" s="1">
        <v>32050</v>
      </c>
      <c r="H1058" s="3">
        <v>524.33000000000004</v>
      </c>
      <c r="I1058" s="3">
        <v>2596.2800000000002</v>
      </c>
      <c r="J1058" s="4">
        <v>15.530055563627315</v>
      </c>
    </row>
    <row r="1059" spans="7:10" x14ac:dyDescent="0.25">
      <c r="G1059" s="1">
        <v>32081</v>
      </c>
      <c r="H1059" s="3">
        <v>339.99</v>
      </c>
      <c r="I1059" s="3">
        <v>1993.53</v>
      </c>
      <c r="J1059" s="4">
        <v>13.590885143189086</v>
      </c>
    </row>
    <row r="1060" spans="7:10" x14ac:dyDescent="0.25">
      <c r="G1060" s="1">
        <v>32111</v>
      </c>
      <c r="H1060" s="3">
        <v>401.65</v>
      </c>
      <c r="I1060" s="3">
        <v>1833.55</v>
      </c>
      <c r="J1060" s="4">
        <v>13.389028514426968</v>
      </c>
    </row>
    <row r="1061" spans="7:10" x14ac:dyDescent="0.25">
      <c r="G1061" s="1">
        <v>32142</v>
      </c>
      <c r="H1061" s="3">
        <v>404.41</v>
      </c>
      <c r="I1061" s="3">
        <v>1938.83</v>
      </c>
      <c r="J1061" s="4">
        <v>13.898336683569141</v>
      </c>
    </row>
    <row r="1062" spans="7:10" x14ac:dyDescent="0.25">
      <c r="G1062" s="1">
        <v>32173</v>
      </c>
      <c r="H1062" s="3">
        <v>364.38</v>
      </c>
      <c r="I1062" s="3">
        <v>1958.22</v>
      </c>
      <c r="J1062" s="4">
        <v>14.298270962469525</v>
      </c>
    </row>
    <row r="1063" spans="7:10" x14ac:dyDescent="0.25">
      <c r="G1063" s="1">
        <v>32202</v>
      </c>
      <c r="H1063" s="3">
        <v>345.72</v>
      </c>
      <c r="I1063" s="3">
        <v>2071.62</v>
      </c>
      <c r="J1063" s="4">
        <v>14.668946811103469</v>
      </c>
    </row>
    <row r="1064" spans="7:10" x14ac:dyDescent="0.25">
      <c r="G1064" s="1">
        <v>32233</v>
      </c>
      <c r="H1064" s="3">
        <v>363.92</v>
      </c>
      <c r="I1064" s="3">
        <v>1988.06</v>
      </c>
      <c r="J1064" s="4">
        <v>14.433316420838949</v>
      </c>
    </row>
    <row r="1065" spans="7:10" x14ac:dyDescent="0.25">
      <c r="G1065" s="1">
        <v>32263</v>
      </c>
      <c r="H1065" s="3">
        <v>360.28</v>
      </c>
      <c r="I1065" s="3">
        <v>2032.33</v>
      </c>
      <c r="J1065" s="4">
        <v>14.031891348027775</v>
      </c>
    </row>
    <row r="1066" spans="7:10" x14ac:dyDescent="0.25">
      <c r="G1066" s="1">
        <v>32294</v>
      </c>
      <c r="H1066" s="3">
        <v>352.72</v>
      </c>
      <c r="I1066" s="3">
        <v>2031.12</v>
      </c>
      <c r="J1066" s="4">
        <v>14.76646864787962</v>
      </c>
    </row>
    <row r="1067" spans="7:10" x14ac:dyDescent="0.25">
      <c r="G1067" s="1">
        <v>32324</v>
      </c>
      <c r="H1067" s="3">
        <v>359.3</v>
      </c>
      <c r="I1067" s="3">
        <v>2141.71</v>
      </c>
      <c r="J1067" s="4">
        <v>14.608315717522103</v>
      </c>
    </row>
    <row r="1068" spans="7:10" x14ac:dyDescent="0.25">
      <c r="G1068" s="1">
        <v>32355</v>
      </c>
      <c r="H1068" s="3">
        <v>337.41</v>
      </c>
      <c r="I1068" s="3">
        <v>2128.73</v>
      </c>
      <c r="J1068" s="4">
        <v>14.244946310675651</v>
      </c>
    </row>
    <row r="1069" spans="7:10" x14ac:dyDescent="0.25">
      <c r="G1069" s="1">
        <v>32386</v>
      </c>
      <c r="H1069" s="3">
        <v>311.98</v>
      </c>
      <c r="I1069" s="3">
        <v>2031.65</v>
      </c>
      <c r="J1069" s="4">
        <v>14.369428776140159</v>
      </c>
    </row>
    <row r="1070" spans="7:10" x14ac:dyDescent="0.25">
      <c r="G1070" s="1">
        <v>32416</v>
      </c>
      <c r="H1070" s="3">
        <v>316.52999999999997</v>
      </c>
      <c r="I1070" s="3">
        <v>2112.91</v>
      </c>
      <c r="J1070" s="4">
        <v>14.811450153277724</v>
      </c>
    </row>
    <row r="1071" spans="7:10" x14ac:dyDescent="0.25">
      <c r="G1071" s="1">
        <v>32447</v>
      </c>
      <c r="H1071" s="3">
        <v>310.58999999999997</v>
      </c>
      <c r="I1071" s="3">
        <v>2148.65</v>
      </c>
      <c r="J1071" s="4">
        <v>14.445530680872883</v>
      </c>
    </row>
    <row r="1072" spans="7:10" x14ac:dyDescent="0.25">
      <c r="G1072" s="1">
        <v>32477</v>
      </c>
      <c r="H1072" s="3">
        <v>311.41000000000003</v>
      </c>
      <c r="I1072" s="3">
        <v>2114.5100000000002</v>
      </c>
      <c r="J1072" s="4">
        <v>14.702086748571995</v>
      </c>
    </row>
    <row r="1073" spans="7:10" x14ac:dyDescent="0.25">
      <c r="G1073" s="1">
        <v>32508</v>
      </c>
      <c r="H1073" s="3">
        <v>292.87</v>
      </c>
      <c r="I1073" s="3">
        <v>2168.5700000000002</v>
      </c>
      <c r="J1073" s="4">
        <v>15.088072442713282</v>
      </c>
    </row>
    <row r="1074" spans="7:10" x14ac:dyDescent="0.25">
      <c r="G1074" s="1">
        <v>32539</v>
      </c>
      <c r="H1074" s="3">
        <v>289.14</v>
      </c>
      <c r="I1074" s="3">
        <v>2342.3200000000002</v>
      </c>
      <c r="J1074" s="4">
        <v>15.467060462734748</v>
      </c>
    </row>
    <row r="1075" spans="7:10" x14ac:dyDescent="0.25">
      <c r="G1075" s="1">
        <v>32567</v>
      </c>
      <c r="H1075" s="3">
        <v>328.47</v>
      </c>
      <c r="I1075" s="3">
        <v>2258.39</v>
      </c>
      <c r="J1075" s="4">
        <v>15.298969108882359</v>
      </c>
    </row>
    <row r="1076" spans="7:10" x14ac:dyDescent="0.25">
      <c r="G1076" s="1">
        <v>32598</v>
      </c>
      <c r="H1076" s="3">
        <v>313.68</v>
      </c>
      <c r="I1076" s="3">
        <v>2293.62</v>
      </c>
      <c r="J1076" s="4">
        <v>15.686742656144581</v>
      </c>
    </row>
    <row r="1077" spans="7:10" x14ac:dyDescent="0.25">
      <c r="G1077" s="1">
        <v>32628</v>
      </c>
      <c r="H1077" s="3">
        <v>296</v>
      </c>
      <c r="I1077" s="3">
        <v>2418.8000000000002</v>
      </c>
      <c r="J1077" s="4">
        <v>16.186353538544555</v>
      </c>
    </row>
    <row r="1078" spans="7:10" x14ac:dyDescent="0.25">
      <c r="G1078" s="1">
        <v>32659</v>
      </c>
      <c r="H1078" s="3">
        <v>291.58</v>
      </c>
      <c r="I1078" s="3">
        <v>2480.15</v>
      </c>
      <c r="J1078" s="4">
        <v>16.641904235808589</v>
      </c>
    </row>
    <row r="1079" spans="7:10" x14ac:dyDescent="0.25">
      <c r="G1079" s="1">
        <v>32689</v>
      </c>
      <c r="H1079" s="3">
        <v>296.99</v>
      </c>
      <c r="I1079" s="3">
        <v>2440.06</v>
      </c>
      <c r="J1079" s="4">
        <v>17.013407650499133</v>
      </c>
    </row>
    <row r="1080" spans="7:10" x14ac:dyDescent="0.25">
      <c r="G1080" s="1">
        <v>32720</v>
      </c>
      <c r="H1080" s="3">
        <v>299.02999999999997</v>
      </c>
      <c r="I1080" s="3">
        <v>2660.66</v>
      </c>
      <c r="J1080" s="4">
        <v>17.734251436577328</v>
      </c>
    </row>
    <row r="1081" spans="7:10" x14ac:dyDescent="0.25">
      <c r="G1081" s="1">
        <v>32751</v>
      </c>
      <c r="H1081" s="3">
        <v>303.57</v>
      </c>
      <c r="I1081" s="3">
        <v>2737.27</v>
      </c>
      <c r="J1081" s="4">
        <v>17.714220678979085</v>
      </c>
    </row>
    <row r="1082" spans="7:10" x14ac:dyDescent="0.25">
      <c r="G1082" s="1">
        <v>32781</v>
      </c>
      <c r="H1082" s="3">
        <v>337.03</v>
      </c>
      <c r="I1082" s="3">
        <v>2692.82</v>
      </c>
      <c r="J1082" s="4">
        <v>17.640853852797953</v>
      </c>
    </row>
    <row r="1083" spans="7:10" x14ac:dyDescent="0.25">
      <c r="G1083" s="1">
        <v>32812</v>
      </c>
      <c r="H1083" s="3">
        <v>362.16</v>
      </c>
      <c r="I1083" s="3">
        <v>2645.08</v>
      </c>
      <c r="J1083" s="4">
        <v>17.242369266947431</v>
      </c>
    </row>
    <row r="1084" spans="7:10" x14ac:dyDescent="0.25">
      <c r="G1084" s="1">
        <v>32842</v>
      </c>
      <c r="H1084" s="3">
        <v>405.56</v>
      </c>
      <c r="I1084" s="3">
        <v>2706.27</v>
      </c>
      <c r="J1084" s="4">
        <v>17.650212904947328</v>
      </c>
    </row>
    <row r="1085" spans="7:10" x14ac:dyDescent="0.25">
      <c r="G1085" s="1">
        <v>32873</v>
      </c>
      <c r="H1085" s="3">
        <v>387.66</v>
      </c>
      <c r="I1085" s="3">
        <v>2753.2</v>
      </c>
      <c r="J1085" s="4">
        <v>17.048843606878268</v>
      </c>
    </row>
    <row r="1086" spans="7:10" x14ac:dyDescent="0.25">
      <c r="G1086" s="1">
        <v>32904</v>
      </c>
      <c r="H1086" s="3">
        <v>438.04</v>
      </c>
      <c r="I1086" s="3">
        <v>2590.54</v>
      </c>
      <c r="J1086" s="4">
        <v>16.508093516490284</v>
      </c>
    </row>
    <row r="1087" spans="7:10" x14ac:dyDescent="0.25">
      <c r="G1087" s="1">
        <v>32932</v>
      </c>
      <c r="H1087" s="3">
        <v>415.09</v>
      </c>
      <c r="I1087" s="3">
        <v>2627.25</v>
      </c>
      <c r="J1087" s="4">
        <v>16.833748233480947</v>
      </c>
    </row>
    <row r="1088" spans="7:10" x14ac:dyDescent="0.25">
      <c r="G1088" s="1">
        <v>32963</v>
      </c>
      <c r="H1088" s="3">
        <v>368.84</v>
      </c>
      <c r="I1088" s="3">
        <v>2707.21</v>
      </c>
      <c r="J1088" s="4">
        <v>16.813913898735766</v>
      </c>
    </row>
    <row r="1089" spans="7:10" x14ac:dyDescent="0.25">
      <c r="G1089" s="1">
        <v>32993</v>
      </c>
      <c r="H1089" s="3">
        <v>331.86</v>
      </c>
      <c r="I1089" s="3">
        <v>2656.76</v>
      </c>
      <c r="J1089" s="4">
        <v>17.39241358864501</v>
      </c>
    </row>
    <row r="1090" spans="7:10" x14ac:dyDescent="0.25">
      <c r="G1090" s="1">
        <v>33024</v>
      </c>
      <c r="H1090" s="3">
        <v>362.29</v>
      </c>
      <c r="I1090" s="3">
        <v>2876.66</v>
      </c>
      <c r="J1090" s="4">
        <v>17.817082821653013</v>
      </c>
    </row>
    <row r="1091" spans="7:10" x14ac:dyDescent="0.25">
      <c r="G1091" s="1">
        <v>33054</v>
      </c>
      <c r="H1091" s="3">
        <v>338.67</v>
      </c>
      <c r="I1091" s="3">
        <v>2880.69</v>
      </c>
      <c r="J1091" s="4">
        <v>17.747171587070252</v>
      </c>
    </row>
    <row r="1092" spans="7:10" x14ac:dyDescent="0.25">
      <c r="G1092" s="1">
        <v>33085</v>
      </c>
      <c r="H1092" s="3">
        <v>358.98</v>
      </c>
      <c r="I1092" s="3">
        <v>2905.2</v>
      </c>
      <c r="J1092" s="4">
        <v>16.168334756508976</v>
      </c>
    </row>
    <row r="1093" spans="7:10" x14ac:dyDescent="0.25">
      <c r="G1093" s="1">
        <v>33116</v>
      </c>
      <c r="H1093" s="3">
        <v>347.56</v>
      </c>
      <c r="I1093" s="3">
        <v>2614.36</v>
      </c>
      <c r="J1093" s="4">
        <v>15.301285443522627</v>
      </c>
    </row>
    <row r="1094" spans="7:10" x14ac:dyDescent="0.25">
      <c r="G1094" s="1">
        <v>33146</v>
      </c>
      <c r="H1094" s="3">
        <v>342.27</v>
      </c>
      <c r="I1094" s="3">
        <v>2452.48</v>
      </c>
      <c r="J1094" s="4">
        <v>14.818147965500804</v>
      </c>
    </row>
    <row r="1095" spans="7:10" x14ac:dyDescent="0.25">
      <c r="G1095" s="1">
        <v>33177</v>
      </c>
      <c r="H1095" s="3">
        <v>279.51</v>
      </c>
      <c r="I1095" s="3">
        <v>2442.33</v>
      </c>
      <c r="J1095" s="4">
        <v>15.187607599503192</v>
      </c>
    </row>
    <row r="1096" spans="7:10" x14ac:dyDescent="0.25">
      <c r="G1096" s="1">
        <v>33207</v>
      </c>
      <c r="H1096" s="3">
        <v>275.2</v>
      </c>
      <c r="I1096" s="3">
        <v>2559.65</v>
      </c>
      <c r="J1096" s="4">
        <v>15.846314974728772</v>
      </c>
    </row>
    <row r="1097" spans="7:10" x14ac:dyDescent="0.25">
      <c r="G1097" s="1">
        <v>33238</v>
      </c>
      <c r="H1097" s="3">
        <v>302.60000000000002</v>
      </c>
      <c r="I1097" s="3">
        <v>2633.66</v>
      </c>
      <c r="J1097" s="4">
        <v>15.606190118802363</v>
      </c>
    </row>
    <row r="1098" spans="7:10" x14ac:dyDescent="0.25">
      <c r="G1098" s="1">
        <v>33269</v>
      </c>
      <c r="H1098" s="3">
        <v>273.72000000000003</v>
      </c>
      <c r="I1098" s="3">
        <v>2736.39</v>
      </c>
      <c r="J1098" s="4">
        <v>17.35466474520512</v>
      </c>
    </row>
    <row r="1099" spans="7:10" x14ac:dyDescent="0.25">
      <c r="G1099" s="1">
        <v>33297</v>
      </c>
      <c r="H1099" s="3">
        <v>264.08999999999997</v>
      </c>
      <c r="I1099" s="3">
        <v>2882.18</v>
      </c>
      <c r="J1099" s="4">
        <v>17.818620083397384</v>
      </c>
    </row>
    <row r="1100" spans="7:10" x14ac:dyDescent="0.25">
      <c r="G1100" s="1">
        <v>33328</v>
      </c>
      <c r="H1100" s="3">
        <v>278.91000000000003</v>
      </c>
      <c r="I1100" s="3">
        <v>2913.86</v>
      </c>
      <c r="J1100" s="4">
        <v>18.155345895198028</v>
      </c>
    </row>
    <row r="1101" spans="7:10" x14ac:dyDescent="0.25">
      <c r="G1101" s="1">
        <v>33358</v>
      </c>
      <c r="H1101" s="3">
        <v>269.56</v>
      </c>
      <c r="I1101" s="3">
        <v>2887.87</v>
      </c>
      <c r="J1101" s="4">
        <v>18.035430911004063</v>
      </c>
    </row>
    <row r="1102" spans="7:10" x14ac:dyDescent="0.25">
      <c r="G1102" s="1">
        <v>33389</v>
      </c>
      <c r="H1102" s="3">
        <v>283.01</v>
      </c>
      <c r="I1102" s="3">
        <v>3027.5</v>
      </c>
      <c r="J1102" s="4">
        <v>18.015227044688341</v>
      </c>
    </row>
    <row r="1103" spans="7:10" x14ac:dyDescent="0.25">
      <c r="G1103" s="1">
        <v>33419</v>
      </c>
      <c r="H1103" s="3">
        <v>312.32</v>
      </c>
      <c r="I1103" s="3">
        <v>2906.75</v>
      </c>
      <c r="J1103" s="4">
        <v>18.103452345519752</v>
      </c>
    </row>
    <row r="1104" spans="7:10" x14ac:dyDescent="0.25">
      <c r="G1104" s="1">
        <v>33450</v>
      </c>
      <c r="H1104" s="3">
        <v>314.41000000000003</v>
      </c>
      <c r="I1104" s="3">
        <v>3024.82</v>
      </c>
      <c r="J1104" s="4">
        <v>18.512258455337726</v>
      </c>
    </row>
    <row r="1105" spans="7:10" x14ac:dyDescent="0.25">
      <c r="G1105" s="1">
        <v>33481</v>
      </c>
      <c r="H1105" s="3">
        <v>271.43</v>
      </c>
      <c r="I1105" s="3">
        <v>3043.6</v>
      </c>
      <c r="J1105" s="4">
        <v>18.357282591774329</v>
      </c>
    </row>
    <row r="1106" spans="7:10" x14ac:dyDescent="0.25">
      <c r="G1106" s="1">
        <v>33511</v>
      </c>
      <c r="H1106" s="3">
        <v>277.47000000000003</v>
      </c>
      <c r="I1106" s="3">
        <v>3016.77</v>
      </c>
      <c r="J1106" s="4">
        <v>18.349187992001987</v>
      </c>
    </row>
    <row r="1107" spans="7:10" x14ac:dyDescent="0.25">
      <c r="G1107" s="1">
        <v>33542</v>
      </c>
      <c r="H1107" s="3">
        <v>304.16000000000003</v>
      </c>
      <c r="I1107" s="3">
        <v>3069.1</v>
      </c>
      <c r="J1107" s="4">
        <v>18.288868169301345</v>
      </c>
    </row>
    <row r="1108" spans="7:10" x14ac:dyDescent="0.25">
      <c r="G1108" s="1">
        <v>33572</v>
      </c>
      <c r="H1108" s="3">
        <v>302.36</v>
      </c>
      <c r="I1108" s="3">
        <v>2894.68</v>
      </c>
      <c r="J1108" s="4">
        <v>18.441652313512733</v>
      </c>
    </row>
    <row r="1109" spans="7:10" x14ac:dyDescent="0.25">
      <c r="G1109" s="1">
        <v>33603</v>
      </c>
      <c r="H1109" s="3">
        <v>278.32</v>
      </c>
      <c r="I1109" s="3">
        <v>3168.83</v>
      </c>
      <c r="J1109" s="4">
        <v>19.773068211462643</v>
      </c>
    </row>
    <row r="1110" spans="7:10" x14ac:dyDescent="0.25">
      <c r="G1110" s="1">
        <v>33634</v>
      </c>
      <c r="H1110" s="3">
        <v>322.98</v>
      </c>
      <c r="I1110" s="3">
        <v>3223.39</v>
      </c>
      <c r="J1110" s="4">
        <v>19.582982970386741</v>
      </c>
    </row>
    <row r="1111" spans="7:10" x14ac:dyDescent="0.25">
      <c r="G1111" s="1">
        <v>33663</v>
      </c>
      <c r="H1111" s="3">
        <v>313.27999999999997</v>
      </c>
      <c r="I1111" s="3">
        <v>3267.67</v>
      </c>
      <c r="J1111" s="4">
        <v>19.283561861298551</v>
      </c>
    </row>
    <row r="1112" spans="7:10" x14ac:dyDescent="0.25">
      <c r="G1112" s="1">
        <v>33694</v>
      </c>
      <c r="H1112" s="3">
        <v>268.25</v>
      </c>
      <c r="I1112" s="3">
        <v>3235.47</v>
      </c>
      <c r="J1112" s="4">
        <v>19.301229507881043</v>
      </c>
    </row>
    <row r="1113" spans="7:10" x14ac:dyDescent="0.25">
      <c r="G1113" s="1">
        <v>33724</v>
      </c>
      <c r="H1113" s="3">
        <v>253.18</v>
      </c>
      <c r="I1113" s="3">
        <v>3359.12</v>
      </c>
      <c r="J1113" s="4">
        <v>19.662279795641687</v>
      </c>
    </row>
    <row r="1114" spans="7:10" x14ac:dyDescent="0.25">
      <c r="G1114" s="1">
        <v>33755</v>
      </c>
      <c r="H1114" s="3">
        <v>281.48</v>
      </c>
      <c r="I1114" s="3">
        <v>3396.88</v>
      </c>
      <c r="J1114" s="4">
        <v>19.315365967644592</v>
      </c>
    </row>
    <row r="1115" spans="7:10" x14ac:dyDescent="0.25">
      <c r="G1115" s="1">
        <v>33785</v>
      </c>
      <c r="H1115" s="3">
        <v>297.62</v>
      </c>
      <c r="I1115" s="3">
        <v>3318.52</v>
      </c>
      <c r="J1115" s="4">
        <v>19.620740694824402</v>
      </c>
    </row>
    <row r="1116" spans="7:10" x14ac:dyDescent="0.25">
      <c r="G1116" s="1">
        <v>33816</v>
      </c>
      <c r="H1116" s="3">
        <v>314.66000000000003</v>
      </c>
      <c r="I1116" s="3">
        <v>3393.78</v>
      </c>
      <c r="J1116" s="4">
        <v>19.722137498351515</v>
      </c>
    </row>
    <row r="1117" spans="7:10" x14ac:dyDescent="0.25">
      <c r="G1117" s="1">
        <v>33847</v>
      </c>
      <c r="H1117" s="3">
        <v>296.32</v>
      </c>
      <c r="I1117" s="3">
        <v>3257.35</v>
      </c>
      <c r="J1117" s="4">
        <v>19.708766424745289</v>
      </c>
    </row>
    <row r="1118" spans="7:10" x14ac:dyDescent="0.25">
      <c r="G1118" s="1">
        <v>33877</v>
      </c>
      <c r="H1118" s="3">
        <v>303.19</v>
      </c>
      <c r="I1118" s="3">
        <v>3271.66</v>
      </c>
      <c r="J1118" s="4">
        <v>19.370271076906963</v>
      </c>
    </row>
    <row r="1119" spans="7:10" x14ac:dyDescent="0.25">
      <c r="G1119" s="1">
        <v>33908</v>
      </c>
      <c r="H1119" s="3">
        <v>265.13</v>
      </c>
      <c r="I1119" s="3">
        <v>3226.28</v>
      </c>
      <c r="J1119" s="4">
        <v>19.833656038801227</v>
      </c>
    </row>
    <row r="1120" spans="7:10" x14ac:dyDescent="0.25">
      <c r="G1120" s="1">
        <v>33938</v>
      </c>
      <c r="H1120" s="3">
        <v>252.8</v>
      </c>
      <c r="I1120" s="3">
        <v>3305.16</v>
      </c>
      <c r="J1120" s="4">
        <v>20.448606721242957</v>
      </c>
    </row>
    <row r="1121" spans="7:10" x14ac:dyDescent="0.25">
      <c r="G1121" s="1">
        <v>33969</v>
      </c>
      <c r="H1121" s="3">
        <v>261.2</v>
      </c>
      <c r="I1121" s="3">
        <v>3301.11</v>
      </c>
      <c r="J1121" s="4">
        <v>20.323410802995703</v>
      </c>
    </row>
    <row r="1122" spans="7:10" x14ac:dyDescent="0.25">
      <c r="G1122" s="1">
        <v>34000</v>
      </c>
      <c r="H1122" s="3">
        <v>270.52</v>
      </c>
      <c r="I1122" s="3">
        <v>3310.03</v>
      </c>
      <c r="J1122" s="4">
        <v>20.545336792900443</v>
      </c>
    </row>
    <row r="1123" spans="7:10" x14ac:dyDescent="0.25">
      <c r="G1123" s="1">
        <v>34028</v>
      </c>
      <c r="H1123" s="3">
        <v>300.88</v>
      </c>
      <c r="I1123" s="3">
        <v>3370.81</v>
      </c>
      <c r="J1123" s="4">
        <v>20.855200148690908</v>
      </c>
    </row>
    <row r="1124" spans="7:10" x14ac:dyDescent="0.25">
      <c r="G1124" s="1">
        <v>34059</v>
      </c>
      <c r="H1124" s="3">
        <v>331.22</v>
      </c>
      <c r="I1124" s="3">
        <v>3435.11</v>
      </c>
      <c r="J1124" s="4">
        <v>20.457362016642183</v>
      </c>
    </row>
    <row r="1125" spans="7:10" x14ac:dyDescent="0.25">
      <c r="G1125" s="1">
        <v>34089</v>
      </c>
      <c r="H1125" s="3">
        <v>385.25</v>
      </c>
      <c r="I1125" s="3">
        <v>3427.55</v>
      </c>
      <c r="J1125" s="4">
        <v>20.517605633764862</v>
      </c>
    </row>
    <row r="1126" spans="7:10" x14ac:dyDescent="0.25">
      <c r="G1126" s="1">
        <v>34120</v>
      </c>
      <c r="H1126" s="3">
        <v>414.92</v>
      </c>
      <c r="I1126" s="3">
        <v>3527.43</v>
      </c>
      <c r="J1126" s="4">
        <v>20.608357012960198</v>
      </c>
    </row>
    <row r="1127" spans="7:10" x14ac:dyDescent="0.25">
      <c r="G1127" s="1">
        <v>34150</v>
      </c>
      <c r="H1127" s="3">
        <v>410.29</v>
      </c>
      <c r="I1127" s="3">
        <v>3516.08</v>
      </c>
      <c r="J1127" s="4">
        <v>20.564596413297146</v>
      </c>
    </row>
    <row r="1128" spans="7:10" x14ac:dyDescent="0.25">
      <c r="G1128" s="1">
        <v>34181</v>
      </c>
      <c r="H1128" s="3">
        <v>438.04</v>
      </c>
      <c r="I1128" s="3">
        <v>3539.47</v>
      </c>
      <c r="J1128" s="4">
        <v>20.812227546627387</v>
      </c>
    </row>
    <row r="1129" spans="7:10" x14ac:dyDescent="0.25">
      <c r="G1129" s="1">
        <v>34212</v>
      </c>
      <c r="H1129" s="3">
        <v>398.02</v>
      </c>
      <c r="I1129" s="3">
        <v>3651.25</v>
      </c>
      <c r="J1129" s="4">
        <v>20.993501005229135</v>
      </c>
    </row>
    <row r="1130" spans="7:10" x14ac:dyDescent="0.25">
      <c r="G1130" s="1">
        <v>34242</v>
      </c>
      <c r="H1130" s="3">
        <v>383.61</v>
      </c>
      <c r="I1130" s="3">
        <v>3555.12</v>
      </c>
      <c r="J1130" s="4">
        <v>21.109178247475125</v>
      </c>
    </row>
    <row r="1131" spans="7:10" x14ac:dyDescent="0.25">
      <c r="G1131" s="1">
        <v>34273</v>
      </c>
      <c r="H1131" s="3">
        <v>427.51</v>
      </c>
      <c r="I1131" s="3">
        <v>3680.59</v>
      </c>
      <c r="J1131" s="4">
        <v>21.037901189606384</v>
      </c>
    </row>
    <row r="1132" spans="7:10" x14ac:dyDescent="0.25">
      <c r="G1132" s="1">
        <v>34303</v>
      </c>
      <c r="H1132" s="3">
        <v>435.51</v>
      </c>
      <c r="I1132" s="3">
        <v>3683.95</v>
      </c>
      <c r="J1132" s="4">
        <v>21.164732079814659</v>
      </c>
    </row>
    <row r="1133" spans="7:10" x14ac:dyDescent="0.25">
      <c r="G1133" s="1">
        <v>34334</v>
      </c>
      <c r="H1133" s="3">
        <v>455.54</v>
      </c>
      <c r="I1133" s="3">
        <v>3754.09</v>
      </c>
      <c r="J1133" s="4">
        <v>21.411974913826551</v>
      </c>
    </row>
    <row r="1134" spans="7:10" x14ac:dyDescent="0.25">
      <c r="G1134" s="1">
        <v>34365</v>
      </c>
      <c r="H1134" s="3">
        <v>463.25</v>
      </c>
      <c r="I1134" s="3">
        <v>3978.36</v>
      </c>
      <c r="J1134" s="4">
        <v>21.263840187313036</v>
      </c>
    </row>
    <row r="1135" spans="7:10" x14ac:dyDescent="0.25">
      <c r="G1135" s="1">
        <v>34393</v>
      </c>
      <c r="H1135" s="3">
        <v>422.63</v>
      </c>
      <c r="I1135" s="3">
        <v>3832.02</v>
      </c>
      <c r="J1135" s="4">
        <v>20.83337588946042</v>
      </c>
    </row>
    <row r="1136" spans="7:10" x14ac:dyDescent="0.25">
      <c r="G1136" s="1">
        <v>34424</v>
      </c>
      <c r="H1136" s="3">
        <v>439.48</v>
      </c>
      <c r="I1136" s="3">
        <v>3635.96</v>
      </c>
      <c r="J1136" s="4">
        <v>20.055250085063847</v>
      </c>
    </row>
    <row r="1137" spans="7:10" x14ac:dyDescent="0.25">
      <c r="G1137" s="1">
        <v>34454</v>
      </c>
      <c r="H1137" s="3">
        <v>392.94</v>
      </c>
      <c r="I1137" s="3">
        <v>3681.69</v>
      </c>
      <c r="J1137" s="4">
        <v>20.196492421281452</v>
      </c>
    </row>
    <row r="1138" spans="7:10" x14ac:dyDescent="0.25">
      <c r="G1138" s="1">
        <v>34485</v>
      </c>
      <c r="H1138" s="3">
        <v>400.11</v>
      </c>
      <c r="I1138" s="3">
        <v>3758.37</v>
      </c>
      <c r="J1138" s="4">
        <v>20.290763690670307</v>
      </c>
    </row>
    <row r="1139" spans="7:10" x14ac:dyDescent="0.25">
      <c r="G1139" s="1">
        <v>34515</v>
      </c>
      <c r="H1139" s="3">
        <v>419.27</v>
      </c>
      <c r="I1139" s="3">
        <v>3624.96</v>
      </c>
      <c r="J1139" s="4">
        <v>20.067951816142148</v>
      </c>
    </row>
    <row r="1140" spans="7:10" x14ac:dyDescent="0.25">
      <c r="G1140" s="1">
        <v>34546</v>
      </c>
      <c r="H1140" s="3">
        <v>418.54</v>
      </c>
      <c r="I1140" s="3">
        <v>3764.5</v>
      </c>
      <c r="J1140" s="4">
        <v>20.535549404755642</v>
      </c>
    </row>
    <row r="1141" spans="7:10" x14ac:dyDescent="0.25">
      <c r="G1141" s="1">
        <v>34577</v>
      </c>
      <c r="H1141" s="3">
        <v>419.26</v>
      </c>
      <c r="I1141" s="3">
        <v>3913.42</v>
      </c>
      <c r="J1141" s="4">
        <v>20.576450100818867</v>
      </c>
    </row>
    <row r="1142" spans="7:10" x14ac:dyDescent="0.25">
      <c r="G1142" s="1">
        <v>34607</v>
      </c>
      <c r="H1142" s="3">
        <v>479.19</v>
      </c>
      <c r="I1142" s="3">
        <v>3843.18</v>
      </c>
      <c r="J1142" s="4">
        <v>20.395759282410257</v>
      </c>
    </row>
    <row r="1143" spans="7:10" x14ac:dyDescent="0.25">
      <c r="G1143" s="1">
        <v>34638</v>
      </c>
      <c r="H1143" s="3">
        <v>438.72</v>
      </c>
      <c r="I1143" s="3">
        <v>3908.12</v>
      </c>
      <c r="J1143" s="4">
        <v>20.20947302039405</v>
      </c>
    </row>
    <row r="1144" spans="7:10" x14ac:dyDescent="0.25">
      <c r="G1144" s="1">
        <v>34668</v>
      </c>
      <c r="H1144" s="3">
        <v>380.78</v>
      </c>
      <c r="I1144" s="3">
        <v>3739.22</v>
      </c>
      <c r="J1144" s="4">
        <v>19.911484108090331</v>
      </c>
    </row>
    <row r="1145" spans="7:10" x14ac:dyDescent="0.25">
      <c r="G1145" s="1">
        <v>34699</v>
      </c>
      <c r="H1145" s="3">
        <v>403.26</v>
      </c>
      <c r="I1145" s="3">
        <v>3834.44</v>
      </c>
      <c r="J1145" s="4">
        <v>20.219119422457304</v>
      </c>
    </row>
    <row r="1146" spans="7:10" x14ac:dyDescent="0.25">
      <c r="G1146" s="1">
        <v>34730</v>
      </c>
      <c r="H1146" s="3">
        <v>370.61</v>
      </c>
      <c r="I1146" s="3">
        <v>3843.86</v>
      </c>
      <c r="J1146" s="4">
        <v>20.80257176433269</v>
      </c>
    </row>
    <row r="1147" spans="7:10" x14ac:dyDescent="0.25">
      <c r="G1147" s="1">
        <v>34758</v>
      </c>
      <c r="H1147" s="3">
        <v>374.72</v>
      </c>
      <c r="I1147" s="3">
        <v>4011.05</v>
      </c>
      <c r="J1147" s="4">
        <v>21.152737302036996</v>
      </c>
    </row>
    <row r="1148" spans="7:10" x14ac:dyDescent="0.25">
      <c r="G1148" s="1">
        <v>34789</v>
      </c>
      <c r="H1148" s="3">
        <v>408.58</v>
      </c>
      <c r="I1148" s="3">
        <v>4157.6899999999996</v>
      </c>
      <c r="J1148" s="4">
        <v>21.642739261879662</v>
      </c>
    </row>
    <row r="1149" spans="7:10" x14ac:dyDescent="0.25">
      <c r="G1149" s="1">
        <v>34819</v>
      </c>
      <c r="H1149" s="3">
        <v>404.7</v>
      </c>
      <c r="I1149" s="3">
        <v>4321.2700000000004</v>
      </c>
      <c r="J1149" s="4">
        <v>22.195426698019958</v>
      </c>
    </row>
    <row r="1150" spans="7:10" x14ac:dyDescent="0.25">
      <c r="G1150" s="1">
        <v>34850</v>
      </c>
      <c r="H1150" s="3">
        <v>394.81</v>
      </c>
      <c r="I1150" s="3">
        <v>4465.1400000000003</v>
      </c>
      <c r="J1150" s="4">
        <v>22.718356759520621</v>
      </c>
    </row>
    <row r="1151" spans="7:10" x14ac:dyDescent="0.25">
      <c r="G1151" s="1">
        <v>34880</v>
      </c>
      <c r="H1151" s="3">
        <v>399.77</v>
      </c>
      <c r="I1151" s="3">
        <v>4556.09</v>
      </c>
      <c r="J1151" s="4">
        <v>23.376412691512133</v>
      </c>
    </row>
    <row r="1152" spans="7:10" x14ac:dyDescent="0.25">
      <c r="G1152" s="1">
        <v>34911</v>
      </c>
      <c r="H1152" s="3">
        <v>392.14</v>
      </c>
      <c r="I1152" s="3">
        <v>4708.47</v>
      </c>
      <c r="J1152" s="4">
        <v>23.284070256230542</v>
      </c>
    </row>
    <row r="1153" spans="7:12" x14ac:dyDescent="0.25">
      <c r="G1153" s="1">
        <v>34942</v>
      </c>
      <c r="H1153" s="3">
        <v>412.89</v>
      </c>
      <c r="I1153" s="3">
        <v>4610.5600000000004</v>
      </c>
      <c r="J1153" s="4">
        <v>23.946007075299871</v>
      </c>
    </row>
    <row r="1154" spans="7:12" x14ac:dyDescent="0.25">
      <c r="G1154" s="1">
        <v>34972</v>
      </c>
      <c r="H1154" s="3">
        <v>405</v>
      </c>
      <c r="I1154" s="3">
        <v>4789.08</v>
      </c>
      <c r="J1154" s="4">
        <v>23.926762764083271</v>
      </c>
    </row>
    <row r="1155" spans="7:12" x14ac:dyDescent="0.25">
      <c r="G1155" s="1">
        <v>35003</v>
      </c>
      <c r="H1155" s="3">
        <v>350.9</v>
      </c>
      <c r="I1155" s="3">
        <v>4755.4799999999996</v>
      </c>
      <c r="J1155" s="4">
        <v>24.347586881114818</v>
      </c>
    </row>
    <row r="1156" spans="7:12" x14ac:dyDescent="0.25">
      <c r="G1156" s="1">
        <v>35033</v>
      </c>
      <c r="H1156" s="3">
        <v>361.16</v>
      </c>
      <c r="I1156" s="3">
        <v>5074.49</v>
      </c>
      <c r="J1156" s="4">
        <v>25.027380664939113</v>
      </c>
    </row>
    <row r="1157" spans="7:12" x14ac:dyDescent="0.25">
      <c r="G1157" s="1">
        <v>35064</v>
      </c>
      <c r="H1157" s="3">
        <v>371.33</v>
      </c>
      <c r="I1157" s="3">
        <v>5117.12</v>
      </c>
      <c r="J1157" s="4">
        <v>24.762465194644033</v>
      </c>
    </row>
    <row r="1158" spans="7:12" x14ac:dyDescent="0.25">
      <c r="G1158" s="1">
        <v>35095</v>
      </c>
      <c r="H1158" s="3">
        <v>451.83</v>
      </c>
      <c r="I1158" s="3">
        <v>5395.3</v>
      </c>
      <c r="J1158" s="4">
        <v>25.976065550593397</v>
      </c>
    </row>
    <row r="1159" spans="7:12" x14ac:dyDescent="0.25">
      <c r="G1159" s="1">
        <v>35124</v>
      </c>
      <c r="H1159" s="3">
        <v>459.74</v>
      </c>
      <c r="I1159" s="3">
        <v>5485.62</v>
      </c>
      <c r="J1159" s="4">
        <v>25.629930395216117</v>
      </c>
    </row>
    <row r="1160" spans="7:12" x14ac:dyDescent="0.25">
      <c r="G1160" s="1">
        <v>35155</v>
      </c>
      <c r="H1160" s="3">
        <v>466.83</v>
      </c>
      <c r="I1160" s="3">
        <v>5587.14</v>
      </c>
      <c r="J1160" s="4">
        <v>25.424203848381527</v>
      </c>
    </row>
    <row r="1161" spans="7:12" x14ac:dyDescent="0.25">
      <c r="G1161" s="1">
        <v>35185</v>
      </c>
      <c r="H1161" s="3">
        <v>463.17</v>
      </c>
      <c r="I1161" s="3">
        <v>5569.07</v>
      </c>
      <c r="J1161" s="4">
        <v>25.814043827699027</v>
      </c>
    </row>
    <row r="1162" spans="7:12" x14ac:dyDescent="0.25">
      <c r="G1162" s="1">
        <v>35216</v>
      </c>
      <c r="H1162" s="3">
        <v>457.13</v>
      </c>
      <c r="I1162" s="3">
        <v>5643.17</v>
      </c>
      <c r="J1162" s="4">
        <v>25.966673558333852</v>
      </c>
    </row>
    <row r="1163" spans="7:12" x14ac:dyDescent="0.25">
      <c r="G1163" s="1">
        <v>35246</v>
      </c>
      <c r="H1163" s="3">
        <v>394.7</v>
      </c>
      <c r="I1163" s="3">
        <v>5654.62</v>
      </c>
      <c r="J1163" s="4">
        <v>24.858411332348393</v>
      </c>
    </row>
    <row r="1164" spans="7:12" x14ac:dyDescent="0.25">
      <c r="G1164" s="1">
        <v>35277</v>
      </c>
      <c r="H1164" s="3">
        <v>368.57</v>
      </c>
      <c r="I1164" s="3">
        <v>5528.91</v>
      </c>
      <c r="J1164" s="4">
        <v>25.412529121454959</v>
      </c>
    </row>
    <row r="1165" spans="7:12" x14ac:dyDescent="0.25">
      <c r="G1165" s="1">
        <v>35308</v>
      </c>
      <c r="H1165" s="3">
        <v>389.49</v>
      </c>
      <c r="I1165" s="3">
        <v>5616.2</v>
      </c>
      <c r="J1165" s="4">
        <v>25.680115512876771</v>
      </c>
    </row>
    <row r="1166" spans="7:12" x14ac:dyDescent="0.25">
      <c r="G1166" s="1">
        <v>35338</v>
      </c>
      <c r="H1166" s="3">
        <v>368.71</v>
      </c>
      <c r="I1166" s="3">
        <v>5882.16</v>
      </c>
      <c r="J1166" s="4">
        <v>26.48346772089721</v>
      </c>
    </row>
    <row r="1167" spans="7:12" x14ac:dyDescent="0.25">
      <c r="G1167" s="1">
        <v>35369</v>
      </c>
      <c r="H1167" s="3">
        <v>369.07</v>
      </c>
      <c r="I1167" s="3">
        <v>6029.38</v>
      </c>
      <c r="J1167" s="4">
        <v>27.585612049012806</v>
      </c>
      <c r="K1167">
        <f>+COUNT(J1167:J1204)</f>
        <v>38</v>
      </c>
      <c r="L1167">
        <f>+K1167/12</f>
        <v>3.1666666666666665</v>
      </c>
    </row>
    <row r="1168" spans="7:12" x14ac:dyDescent="0.25">
      <c r="G1168" s="1">
        <v>35399</v>
      </c>
      <c r="H1168" s="3">
        <v>346.8</v>
      </c>
      <c r="I1168" s="3">
        <v>6521.7</v>
      </c>
      <c r="J1168" s="4">
        <v>27.723946163893977</v>
      </c>
    </row>
    <row r="1169" spans="7:10" x14ac:dyDescent="0.25">
      <c r="G1169" s="1">
        <v>35430</v>
      </c>
      <c r="H1169" s="3">
        <v>349.38</v>
      </c>
      <c r="I1169" s="3">
        <v>6448.26</v>
      </c>
      <c r="J1169" s="4">
        <v>28.332870129950383</v>
      </c>
    </row>
    <row r="1170" spans="7:10" x14ac:dyDescent="0.25">
      <c r="G1170" s="1">
        <v>35461</v>
      </c>
      <c r="H1170" s="3">
        <v>338.19</v>
      </c>
      <c r="I1170" s="3">
        <v>6813.08</v>
      </c>
      <c r="J1170" s="4">
        <v>29.265634883575967</v>
      </c>
    </row>
    <row r="1171" spans="7:10" x14ac:dyDescent="0.25">
      <c r="G1171" s="1">
        <v>35489</v>
      </c>
      <c r="H1171" s="3">
        <v>381.67</v>
      </c>
      <c r="I1171" s="3">
        <v>6877.73</v>
      </c>
      <c r="J1171" s="4">
        <v>28.80245859187167</v>
      </c>
    </row>
    <row r="1172" spans="7:10" x14ac:dyDescent="0.25">
      <c r="G1172" s="1">
        <v>35520</v>
      </c>
      <c r="H1172" s="3">
        <v>358.52</v>
      </c>
      <c r="I1172" s="3">
        <v>6583.47</v>
      </c>
      <c r="J1172" s="4">
        <v>27.585160338136554</v>
      </c>
    </row>
    <row r="1173" spans="7:10" x14ac:dyDescent="0.25">
      <c r="G1173" s="1">
        <v>35550</v>
      </c>
      <c r="H1173" s="3">
        <v>302.19</v>
      </c>
      <c r="I1173" s="3">
        <v>7008.99</v>
      </c>
      <c r="J1173" s="4">
        <v>29.92836222468879</v>
      </c>
    </row>
    <row r="1174" spans="7:10" x14ac:dyDescent="0.25">
      <c r="G1174" s="1">
        <v>35581</v>
      </c>
      <c r="H1174" s="3">
        <v>328.7</v>
      </c>
      <c r="I1174" s="3">
        <v>7331.04</v>
      </c>
      <c r="J1174" s="4">
        <v>31.256560616381279</v>
      </c>
    </row>
    <row r="1175" spans="7:10" x14ac:dyDescent="0.25">
      <c r="G1175" s="1">
        <v>35611</v>
      </c>
      <c r="H1175" s="3">
        <v>311.76</v>
      </c>
      <c r="I1175" s="3">
        <v>7672.79</v>
      </c>
      <c r="J1175" s="4">
        <v>32.766637689669949</v>
      </c>
    </row>
    <row r="1176" spans="7:10" x14ac:dyDescent="0.25">
      <c r="G1176" s="1">
        <v>35642</v>
      </c>
      <c r="H1176" s="3">
        <v>297.8</v>
      </c>
      <c r="I1176" s="3">
        <v>8222.61</v>
      </c>
      <c r="J1176" s="4">
        <v>32.586283486713185</v>
      </c>
    </row>
    <row r="1177" spans="7:10" x14ac:dyDescent="0.25">
      <c r="G1177" s="1">
        <v>35673</v>
      </c>
      <c r="H1177" s="3">
        <v>303.52999999999997</v>
      </c>
      <c r="I1177" s="3">
        <v>7622.42</v>
      </c>
      <c r="J1177" s="4">
        <v>32.666581341708628</v>
      </c>
    </row>
    <row r="1178" spans="7:10" x14ac:dyDescent="0.25">
      <c r="G1178" s="1">
        <v>35703</v>
      </c>
      <c r="H1178" s="3">
        <v>308.36</v>
      </c>
      <c r="I1178" s="3">
        <v>7945.25</v>
      </c>
      <c r="J1178" s="4">
        <v>32.901498179798132</v>
      </c>
    </row>
    <row r="1179" spans="7:10" x14ac:dyDescent="0.25">
      <c r="G1179" s="1">
        <v>35734</v>
      </c>
      <c r="H1179" s="3">
        <v>271.66000000000003</v>
      </c>
      <c r="I1179" s="3">
        <v>7442.08</v>
      </c>
      <c r="J1179" s="4">
        <v>32.336600532812682</v>
      </c>
    </row>
    <row r="1180" spans="7:10" x14ac:dyDescent="0.25">
      <c r="G1180" s="1">
        <v>35764</v>
      </c>
      <c r="H1180" s="3">
        <v>216.44</v>
      </c>
      <c r="I1180" s="3">
        <v>7823.12</v>
      </c>
      <c r="J1180" s="4">
        <v>33.030789042905432</v>
      </c>
    </row>
    <row r="1181" spans="7:10" x14ac:dyDescent="0.25">
      <c r="G1181" s="1">
        <v>35795</v>
      </c>
      <c r="H1181" s="3">
        <v>210.18</v>
      </c>
      <c r="I1181" s="3">
        <v>7908.24</v>
      </c>
      <c r="J1181" s="4">
        <v>32.859968415052244</v>
      </c>
    </row>
    <row r="1182" spans="7:10" x14ac:dyDescent="0.25">
      <c r="G1182" s="1">
        <v>35826</v>
      </c>
      <c r="H1182" s="3">
        <v>212.85</v>
      </c>
      <c r="I1182" s="3">
        <v>7906.5</v>
      </c>
      <c r="J1182" s="4">
        <v>34.709677782269992</v>
      </c>
    </row>
    <row r="1183" spans="7:10" x14ac:dyDescent="0.25">
      <c r="G1183" s="1">
        <v>35854</v>
      </c>
      <c r="H1183" s="3">
        <v>199.77</v>
      </c>
      <c r="I1183" s="3">
        <v>8545.7099999999991</v>
      </c>
      <c r="J1183" s="4">
        <v>36.29692773642509</v>
      </c>
    </row>
    <row r="1184" spans="7:10" x14ac:dyDescent="0.25">
      <c r="G1184" s="1">
        <v>35885</v>
      </c>
      <c r="H1184" s="3">
        <v>224.2</v>
      </c>
      <c r="I1184" s="3">
        <v>8799.7999999999993</v>
      </c>
      <c r="J1184" s="4">
        <v>37.276934043028767</v>
      </c>
    </row>
    <row r="1185" spans="7:10" x14ac:dyDescent="0.25">
      <c r="G1185" s="1">
        <v>35915</v>
      </c>
      <c r="H1185" s="3">
        <v>262.41000000000003</v>
      </c>
      <c r="I1185" s="3">
        <v>9063.36</v>
      </c>
      <c r="J1185" s="4">
        <v>36.956598518968995</v>
      </c>
    </row>
    <row r="1186" spans="7:10" x14ac:dyDescent="0.25">
      <c r="G1186" s="1">
        <v>35946</v>
      </c>
      <c r="H1186" s="3">
        <v>216.73</v>
      </c>
      <c r="I1186" s="3">
        <v>8899.9500000000007</v>
      </c>
      <c r="J1186" s="4">
        <v>36.802293460092024</v>
      </c>
    </row>
    <row r="1187" spans="7:10" x14ac:dyDescent="0.25">
      <c r="G1187" s="1">
        <v>35976</v>
      </c>
      <c r="H1187" s="3">
        <v>192.68</v>
      </c>
      <c r="I1187" s="3">
        <v>8952.01</v>
      </c>
      <c r="J1187" s="4">
        <v>38.259645085248557</v>
      </c>
    </row>
    <row r="1188" spans="7:10" x14ac:dyDescent="0.25">
      <c r="G1188" s="1">
        <v>36007</v>
      </c>
      <c r="H1188" s="3">
        <v>187.37</v>
      </c>
      <c r="I1188" s="3">
        <v>8883.2900000000009</v>
      </c>
      <c r="J1188" s="4">
        <v>35.423401024878316</v>
      </c>
    </row>
    <row r="1189" spans="7:10" x14ac:dyDescent="0.25">
      <c r="G1189" s="1">
        <v>36038</v>
      </c>
      <c r="H1189" s="3">
        <v>151.65</v>
      </c>
      <c r="I1189" s="3">
        <v>7539.06</v>
      </c>
      <c r="J1189" s="4">
        <v>33.532356980834898</v>
      </c>
    </row>
    <row r="1190" spans="7:10" x14ac:dyDescent="0.25">
      <c r="G1190" s="1">
        <v>36068</v>
      </c>
      <c r="H1190" s="3">
        <v>206.49</v>
      </c>
      <c r="I1190" s="3">
        <v>7842.62</v>
      </c>
      <c r="J1190" s="4">
        <v>33.773102879048139</v>
      </c>
    </row>
    <row r="1191" spans="7:10" x14ac:dyDescent="0.25">
      <c r="G1191" s="1">
        <v>36099</v>
      </c>
      <c r="H1191" s="3">
        <v>210.88</v>
      </c>
      <c r="I1191" s="3">
        <v>8592.11</v>
      </c>
      <c r="J1191" s="4">
        <v>37.369391883920933</v>
      </c>
    </row>
    <row r="1192" spans="7:10" x14ac:dyDescent="0.25">
      <c r="G1192" s="1">
        <v>36129</v>
      </c>
      <c r="H1192" s="3">
        <v>210.02</v>
      </c>
      <c r="I1192" s="3">
        <v>9116.5499999999993</v>
      </c>
      <c r="J1192" s="4">
        <v>38.820274780098131</v>
      </c>
    </row>
    <row r="1193" spans="7:10" x14ac:dyDescent="0.25">
      <c r="G1193" s="1">
        <v>36160</v>
      </c>
      <c r="H1193" s="3">
        <v>184.49</v>
      </c>
      <c r="I1193" s="3">
        <v>9181.43</v>
      </c>
      <c r="J1193" s="4">
        <v>40.576957677208092</v>
      </c>
    </row>
    <row r="1194" spans="7:10" x14ac:dyDescent="0.25">
      <c r="G1194" s="1">
        <v>36191</v>
      </c>
      <c r="H1194" s="3">
        <v>166.78</v>
      </c>
      <c r="I1194" s="3">
        <v>9358.82</v>
      </c>
      <c r="J1194" s="4">
        <v>40.400159229259927</v>
      </c>
    </row>
    <row r="1195" spans="7:10" x14ac:dyDescent="0.25">
      <c r="G1195" s="1">
        <v>36219</v>
      </c>
      <c r="H1195" s="3">
        <v>162.83000000000001</v>
      </c>
      <c r="I1195" s="3">
        <v>9306.57</v>
      </c>
      <c r="J1195" s="4">
        <v>41.35610363271298</v>
      </c>
    </row>
    <row r="1196" spans="7:10" x14ac:dyDescent="0.25">
      <c r="G1196" s="1">
        <v>36250</v>
      </c>
      <c r="H1196" s="3">
        <v>170.42</v>
      </c>
      <c r="I1196" s="3">
        <v>9786.16</v>
      </c>
      <c r="J1196" s="4">
        <v>42.704509516892138</v>
      </c>
    </row>
    <row r="1197" spans="7:10" x14ac:dyDescent="0.25">
      <c r="G1197" s="1">
        <v>36280</v>
      </c>
      <c r="H1197" s="3">
        <v>202.8</v>
      </c>
      <c r="I1197" s="3">
        <v>10789.04</v>
      </c>
      <c r="J1197" s="4">
        <v>42.556676709518023</v>
      </c>
    </row>
    <row r="1198" spans="7:10" x14ac:dyDescent="0.25">
      <c r="G1198" s="1">
        <v>36311</v>
      </c>
      <c r="H1198" s="3">
        <v>173.98</v>
      </c>
      <c r="I1198" s="3">
        <v>10559.75</v>
      </c>
      <c r="J1198" s="4">
        <v>42.180675911746917</v>
      </c>
    </row>
    <row r="1199" spans="7:10" x14ac:dyDescent="0.25">
      <c r="G1199" s="1">
        <v>36341</v>
      </c>
      <c r="H1199" s="3">
        <v>172.28</v>
      </c>
      <c r="I1199" s="3">
        <v>10970.81</v>
      </c>
      <c r="J1199" s="4">
        <v>43.828035992805397</v>
      </c>
    </row>
    <row r="1200" spans="7:10" x14ac:dyDescent="0.25">
      <c r="G1200" s="1">
        <v>36372</v>
      </c>
      <c r="H1200" s="3">
        <v>180.17</v>
      </c>
      <c r="I1200" s="3">
        <v>10655.15</v>
      </c>
      <c r="J1200" s="4">
        <v>41.930712159940448</v>
      </c>
    </row>
    <row r="1201" spans="7:10" x14ac:dyDescent="0.25">
      <c r="G1201" s="1">
        <v>36403</v>
      </c>
      <c r="H1201" s="3">
        <v>184.65</v>
      </c>
      <c r="I1201" s="3">
        <v>10829.28</v>
      </c>
      <c r="J1201" s="4">
        <v>41.323451334715003</v>
      </c>
    </row>
    <row r="1202" spans="7:10" x14ac:dyDescent="0.25">
      <c r="G1202" s="1">
        <v>36433</v>
      </c>
      <c r="H1202" s="3">
        <v>187.05</v>
      </c>
      <c r="I1202" s="3">
        <v>10336.959999999999</v>
      </c>
      <c r="J1202" s="4">
        <v>40.552854399539854</v>
      </c>
    </row>
    <row r="1203" spans="7:10" x14ac:dyDescent="0.25">
      <c r="G1203" s="1">
        <v>36464</v>
      </c>
      <c r="H1203" s="3">
        <v>196.3</v>
      </c>
      <c r="I1203" s="3">
        <v>10729.87</v>
      </c>
      <c r="J1203" s="4">
        <v>43.208290714613902</v>
      </c>
    </row>
    <row r="1204" spans="7:10" x14ac:dyDescent="0.25">
      <c r="G1204" s="1">
        <v>36494</v>
      </c>
      <c r="H1204" s="3">
        <v>200.95</v>
      </c>
      <c r="I1204" s="3">
        <v>10877.81</v>
      </c>
      <c r="J1204" s="4">
        <v>44.197939761040544</v>
      </c>
    </row>
    <row r="1205" spans="7:10" x14ac:dyDescent="0.25">
      <c r="G1205" s="1">
        <v>36525</v>
      </c>
      <c r="H1205" s="3">
        <v>194.04</v>
      </c>
      <c r="I1205" s="3">
        <v>11497.12</v>
      </c>
      <c r="J1205" s="4">
        <v>43.772578146937988</v>
      </c>
    </row>
    <row r="1206" spans="7:10" x14ac:dyDescent="0.25">
      <c r="G1206" s="1">
        <v>36556</v>
      </c>
      <c r="H1206" s="3">
        <v>175.54</v>
      </c>
      <c r="I1206" s="3">
        <v>10940.54</v>
      </c>
      <c r="J1206" s="4">
        <v>42.1856358879173</v>
      </c>
    </row>
    <row r="1207" spans="7:10" x14ac:dyDescent="0.25">
      <c r="G1207" s="1">
        <v>36585</v>
      </c>
      <c r="H1207" s="3">
        <v>173.89</v>
      </c>
      <c r="I1207" s="3">
        <v>10128.31</v>
      </c>
      <c r="J1207" s="4">
        <v>43.22074843996586</v>
      </c>
    </row>
    <row r="1208" spans="7:10" x14ac:dyDescent="0.25">
      <c r="G1208" s="1">
        <v>36616</v>
      </c>
      <c r="H1208" s="3">
        <v>153</v>
      </c>
      <c r="I1208" s="3">
        <v>10921.93</v>
      </c>
      <c r="J1208" s="4">
        <v>43.528574288507706</v>
      </c>
    </row>
    <row r="1209" spans="7:10" x14ac:dyDescent="0.25">
      <c r="G1209" s="1">
        <v>36646</v>
      </c>
      <c r="H1209" s="3">
        <v>147.83000000000001</v>
      </c>
      <c r="I1209" s="3">
        <v>10733.92</v>
      </c>
      <c r="J1209" s="4">
        <v>41.96605050332429</v>
      </c>
    </row>
    <row r="1210" spans="7:10" x14ac:dyDescent="0.25">
      <c r="G1210" s="1">
        <v>36677</v>
      </c>
      <c r="H1210" s="3">
        <v>147.79</v>
      </c>
      <c r="I1210" s="3">
        <v>10522.34</v>
      </c>
      <c r="J1210" s="4">
        <v>42.78197156707143</v>
      </c>
    </row>
    <row r="1211" spans="7:10" x14ac:dyDescent="0.25">
      <c r="G1211" s="1">
        <v>36707</v>
      </c>
      <c r="H1211" s="3">
        <v>150.19</v>
      </c>
      <c r="I1211" s="3">
        <v>10447.9</v>
      </c>
      <c r="J1211" s="4">
        <v>42.758093618269562</v>
      </c>
    </row>
    <row r="1212" spans="7:10" x14ac:dyDescent="0.25">
      <c r="G1212" s="1">
        <v>36738</v>
      </c>
      <c r="H1212" s="3">
        <v>138.31</v>
      </c>
      <c r="I1212" s="3">
        <v>10521.98</v>
      </c>
      <c r="J1212" s="4">
        <v>42.869565494419469</v>
      </c>
    </row>
    <row r="1213" spans="7:10" x14ac:dyDescent="0.25">
      <c r="G1213" s="1">
        <v>36769</v>
      </c>
      <c r="H1213" s="3">
        <v>138.33000000000001</v>
      </c>
      <c r="I1213" s="3">
        <v>11215.1</v>
      </c>
      <c r="J1213" s="4">
        <v>41.898007924884716</v>
      </c>
    </row>
    <row r="1214" spans="7:10" x14ac:dyDescent="0.25">
      <c r="G1214" s="1">
        <v>36799</v>
      </c>
      <c r="H1214" s="3">
        <v>142.5</v>
      </c>
      <c r="I1214" s="3">
        <v>10650.92</v>
      </c>
      <c r="J1214" s="4">
        <v>39.369699044201354</v>
      </c>
    </row>
    <row r="1215" spans="7:10" x14ac:dyDescent="0.25">
      <c r="G1215" s="1">
        <v>36830</v>
      </c>
      <c r="H1215" s="3">
        <v>121.51</v>
      </c>
      <c r="I1215" s="3">
        <v>10971.14</v>
      </c>
      <c r="J1215" s="4">
        <v>38.782142456784754</v>
      </c>
    </row>
    <row r="1216" spans="7:10" x14ac:dyDescent="0.25">
      <c r="G1216" s="1">
        <v>36860</v>
      </c>
      <c r="H1216" s="3">
        <v>127.54</v>
      </c>
      <c r="I1216" s="3">
        <v>10414.49</v>
      </c>
      <c r="J1216" s="4">
        <v>37.274238004497185</v>
      </c>
    </row>
    <row r="1217" spans="7:10" x14ac:dyDescent="0.25">
      <c r="G1217" s="1">
        <v>36891</v>
      </c>
      <c r="H1217" s="3">
        <v>140.03</v>
      </c>
      <c r="I1217" s="3">
        <v>10786.85</v>
      </c>
      <c r="J1217" s="4">
        <v>36.978867997029795</v>
      </c>
    </row>
    <row r="1218" spans="7:10" x14ac:dyDescent="0.25">
      <c r="G1218" s="1">
        <v>36922</v>
      </c>
      <c r="H1218" s="3">
        <v>143.15</v>
      </c>
      <c r="I1218" s="3">
        <v>10887.36</v>
      </c>
      <c r="J1218" s="4">
        <v>35.834662651431266</v>
      </c>
    </row>
    <row r="1219" spans="7:10" x14ac:dyDescent="0.25">
      <c r="G1219" s="1">
        <v>36950</v>
      </c>
      <c r="H1219" s="3">
        <v>150.24</v>
      </c>
      <c r="I1219" s="3">
        <v>10495.28</v>
      </c>
      <c r="J1219" s="4">
        <v>32.325837236178728</v>
      </c>
    </row>
    <row r="1220" spans="7:10" x14ac:dyDescent="0.25">
      <c r="G1220" s="1">
        <v>36981</v>
      </c>
      <c r="H1220" s="3">
        <v>145.63999999999999</v>
      </c>
      <c r="I1220" s="3">
        <v>9878.7800000000007</v>
      </c>
      <c r="J1220" s="4">
        <v>32.173901168360679</v>
      </c>
    </row>
    <row r="1221" spans="7:10" x14ac:dyDescent="0.25">
      <c r="G1221" s="1">
        <v>37011</v>
      </c>
      <c r="H1221" s="3">
        <v>168.63</v>
      </c>
      <c r="I1221" s="3">
        <v>10734.97</v>
      </c>
      <c r="J1221" s="4">
        <v>34.074643217140022</v>
      </c>
    </row>
    <row r="1222" spans="7:10" x14ac:dyDescent="0.25">
      <c r="G1222" s="1">
        <v>37042</v>
      </c>
      <c r="H1222" s="3">
        <v>182.33</v>
      </c>
      <c r="I1222" s="3">
        <v>10911.94</v>
      </c>
      <c r="J1222" s="4">
        <v>33.068534411112772</v>
      </c>
    </row>
    <row r="1223" spans="7:10" x14ac:dyDescent="0.25">
      <c r="G1223" s="1">
        <v>37072</v>
      </c>
      <c r="H1223" s="3">
        <v>163.15</v>
      </c>
      <c r="I1223" s="3">
        <v>10502.4</v>
      </c>
      <c r="J1223" s="4">
        <v>32.163038687444356</v>
      </c>
    </row>
    <row r="1224" spans="7:10" x14ac:dyDescent="0.25">
      <c r="G1224" s="1">
        <v>37103</v>
      </c>
      <c r="H1224" s="3">
        <v>159.87</v>
      </c>
      <c r="I1224" s="3">
        <v>10522.81</v>
      </c>
      <c r="J1224" s="4">
        <v>31.404318760780139</v>
      </c>
    </row>
    <row r="1225" spans="7:10" x14ac:dyDescent="0.25">
      <c r="G1225" s="1">
        <v>37134</v>
      </c>
      <c r="H1225" s="3">
        <v>168.98</v>
      </c>
      <c r="I1225" s="3">
        <v>9949.75</v>
      </c>
      <c r="J1225" s="4">
        <v>27.667392586862494</v>
      </c>
    </row>
    <row r="1226" spans="7:10" x14ac:dyDescent="0.25">
      <c r="G1226" s="1">
        <v>37164</v>
      </c>
      <c r="H1226" s="3">
        <v>173.91</v>
      </c>
      <c r="I1226" s="3">
        <v>8847.56</v>
      </c>
      <c r="J1226" s="4">
        <v>28.577373113360096</v>
      </c>
    </row>
    <row r="1227" spans="7:10" x14ac:dyDescent="0.25">
      <c r="G1227" s="1">
        <v>37195</v>
      </c>
      <c r="H1227" s="3">
        <v>162.9</v>
      </c>
      <c r="I1227" s="3">
        <v>9075.14</v>
      </c>
      <c r="J1227" s="4">
        <v>30.005103811056809</v>
      </c>
    </row>
    <row r="1228" spans="7:10" x14ac:dyDescent="0.25">
      <c r="G1228" s="1">
        <v>37225</v>
      </c>
      <c r="H1228" s="3">
        <v>167.5</v>
      </c>
      <c r="I1228" s="3">
        <v>9851.56</v>
      </c>
      <c r="J1228" s="4">
        <v>30.499953255020458</v>
      </c>
    </row>
    <row r="1229" spans="7:10" x14ac:dyDescent="0.25">
      <c r="G1229" s="1">
        <v>37256</v>
      </c>
      <c r="H1229" s="3">
        <v>171.02</v>
      </c>
      <c r="I1229" s="3">
        <v>10021.5</v>
      </c>
      <c r="J1229" s="4">
        <v>30.277204433095999</v>
      </c>
    </row>
    <row r="1230" spans="7:10" x14ac:dyDescent="0.25">
      <c r="G1230" s="1">
        <v>37287</v>
      </c>
      <c r="H1230" s="3">
        <v>180.48</v>
      </c>
      <c r="I1230" s="3">
        <v>9920</v>
      </c>
      <c r="J1230" s="4">
        <v>29.085704152008425</v>
      </c>
    </row>
    <row r="1231" spans="7:10" x14ac:dyDescent="0.25">
      <c r="G1231" s="1">
        <v>37315</v>
      </c>
      <c r="H1231" s="3">
        <v>203.66</v>
      </c>
      <c r="I1231" s="3">
        <v>10106.129999999999</v>
      </c>
      <c r="J1231" s="4">
        <v>30.292130640918675</v>
      </c>
    </row>
    <row r="1232" spans="7:10" x14ac:dyDescent="0.25">
      <c r="G1232" s="1">
        <v>37346</v>
      </c>
      <c r="H1232" s="3">
        <v>226.37</v>
      </c>
      <c r="I1232" s="3">
        <v>10403.94</v>
      </c>
      <c r="J1232" s="4">
        <v>29.005883253118686</v>
      </c>
    </row>
    <row r="1233" spans="7:10" x14ac:dyDescent="0.25">
      <c r="G1233" s="1">
        <v>37376</v>
      </c>
      <c r="H1233" s="3">
        <v>236.13</v>
      </c>
      <c r="I1233" s="3">
        <v>9946.2199999999993</v>
      </c>
      <c r="J1233" s="4">
        <v>28.128107508688341</v>
      </c>
    </row>
    <row r="1234" spans="7:10" x14ac:dyDescent="0.25">
      <c r="G1234" s="1">
        <v>37407</v>
      </c>
      <c r="H1234" s="3">
        <v>262.33</v>
      </c>
      <c r="I1234" s="3">
        <v>9925.25</v>
      </c>
      <c r="J1234" s="4">
        <v>26.387672541183356</v>
      </c>
    </row>
    <row r="1235" spans="7:10" x14ac:dyDescent="0.25">
      <c r="G1235" s="1">
        <v>37437</v>
      </c>
      <c r="H1235" s="3">
        <v>242.38</v>
      </c>
      <c r="I1235" s="3">
        <v>9243.26</v>
      </c>
      <c r="J1235" s="4">
        <v>23.463120467431448</v>
      </c>
    </row>
    <row r="1236" spans="7:10" x14ac:dyDescent="0.25">
      <c r="G1236" s="1">
        <v>37468</v>
      </c>
      <c r="H1236" s="3">
        <v>194.88</v>
      </c>
      <c r="I1236" s="3">
        <v>8736.59</v>
      </c>
      <c r="J1236" s="4">
        <v>23.588713528842376</v>
      </c>
    </row>
    <row r="1237" spans="7:10" x14ac:dyDescent="0.25">
      <c r="G1237" s="1">
        <v>37499</v>
      </c>
      <c r="H1237" s="3">
        <v>219.57</v>
      </c>
      <c r="I1237" s="3">
        <v>8663.5</v>
      </c>
      <c r="J1237" s="4">
        <v>22.365036801224331</v>
      </c>
    </row>
    <row r="1238" spans="7:10" x14ac:dyDescent="0.25">
      <c r="G1238" s="1">
        <v>37529</v>
      </c>
      <c r="H1238" s="3">
        <v>214.04</v>
      </c>
      <c r="I1238" s="3">
        <v>7591.93</v>
      </c>
      <c r="J1238" s="4">
        <v>21.956233863659083</v>
      </c>
    </row>
    <row r="1239" spans="7:10" x14ac:dyDescent="0.25">
      <c r="G1239" s="1">
        <v>37560</v>
      </c>
      <c r="H1239" s="3">
        <v>196.55</v>
      </c>
      <c r="I1239" s="3">
        <v>8397.0300000000007</v>
      </c>
      <c r="J1239" s="4">
        <v>23.348396502725134</v>
      </c>
    </row>
    <row r="1240" spans="7:10" x14ac:dyDescent="0.25">
      <c r="G1240" s="1">
        <v>37590</v>
      </c>
      <c r="H1240" s="3">
        <v>209.91</v>
      </c>
      <c r="I1240" s="3">
        <v>8896.09</v>
      </c>
      <c r="J1240" s="4">
        <v>23.101442537685635</v>
      </c>
    </row>
    <row r="1241" spans="7:10" x14ac:dyDescent="0.25">
      <c r="G1241" s="1">
        <v>37621</v>
      </c>
      <c r="H1241" s="3">
        <v>268.36</v>
      </c>
      <c r="I1241" s="3">
        <v>8341.6299999999992</v>
      </c>
      <c r="J1241" s="4">
        <v>22.89834857661322</v>
      </c>
    </row>
    <row r="1242" spans="7:10" x14ac:dyDescent="0.25">
      <c r="G1242" s="1">
        <v>37652</v>
      </c>
      <c r="H1242" s="3">
        <v>266.8</v>
      </c>
      <c r="I1242" s="3">
        <v>8053.81</v>
      </c>
      <c r="J1242" s="4">
        <v>21.214102123415287</v>
      </c>
    </row>
    <row r="1243" spans="7:10" x14ac:dyDescent="0.25">
      <c r="G1243" s="1">
        <v>37680</v>
      </c>
      <c r="H1243" s="3">
        <v>237.48</v>
      </c>
      <c r="I1243" s="3">
        <v>7891.08</v>
      </c>
      <c r="J1243" s="4">
        <v>21.309719026990994</v>
      </c>
    </row>
    <row r="1244" spans="7:10" x14ac:dyDescent="0.25">
      <c r="G1244" s="1">
        <v>37711</v>
      </c>
      <c r="H1244" s="3">
        <v>217.55</v>
      </c>
      <c r="I1244" s="3">
        <v>7992.13</v>
      </c>
      <c r="J1244" s="4">
        <v>22.427939577730903</v>
      </c>
    </row>
    <row r="1245" spans="7:10" x14ac:dyDescent="0.25">
      <c r="G1245" s="1">
        <v>37741</v>
      </c>
      <c r="H1245" s="3">
        <v>237.18</v>
      </c>
      <c r="I1245" s="3">
        <v>8480.09</v>
      </c>
      <c r="J1245" s="4">
        <v>23.591080453481489</v>
      </c>
    </row>
    <row r="1246" spans="7:10" x14ac:dyDescent="0.25">
      <c r="G1246" s="1">
        <v>37772</v>
      </c>
      <c r="H1246" s="3">
        <v>258.02</v>
      </c>
      <c r="I1246" s="3">
        <v>8850.26</v>
      </c>
      <c r="J1246" s="4">
        <v>24.832223259531066</v>
      </c>
    </row>
    <row r="1247" spans="7:10" x14ac:dyDescent="0.25">
      <c r="G1247" s="1">
        <v>37802</v>
      </c>
      <c r="H1247" s="3">
        <v>269.82</v>
      </c>
      <c r="I1247" s="3">
        <v>8985.44</v>
      </c>
      <c r="J1247" s="4">
        <v>24.867329101268783</v>
      </c>
    </row>
    <row r="1248" spans="7:10" x14ac:dyDescent="0.25">
      <c r="G1248" s="1">
        <v>37833</v>
      </c>
      <c r="H1248" s="3">
        <v>292.06</v>
      </c>
      <c r="I1248" s="3">
        <v>9233.7999999999993</v>
      </c>
      <c r="J1248" s="4">
        <v>24.642251409932165</v>
      </c>
    </row>
    <row r="1249" spans="7:10" x14ac:dyDescent="0.25">
      <c r="G1249" s="1">
        <v>37864</v>
      </c>
      <c r="H1249" s="3">
        <v>318.43</v>
      </c>
      <c r="I1249" s="3">
        <v>9415.82</v>
      </c>
      <c r="J1249" s="4">
        <v>25.243686752606255</v>
      </c>
    </row>
    <row r="1250" spans="7:10" x14ac:dyDescent="0.25">
      <c r="G1250" s="1">
        <v>37894</v>
      </c>
      <c r="H1250" s="3">
        <v>324.58</v>
      </c>
      <c r="I1250" s="3">
        <v>9275.06</v>
      </c>
      <c r="J1250" s="4">
        <v>25.682756070579686</v>
      </c>
    </row>
    <row r="1251" spans="7:10" x14ac:dyDescent="0.25">
      <c r="G1251" s="1">
        <v>37925</v>
      </c>
      <c r="H1251" s="3">
        <v>345.76</v>
      </c>
      <c r="I1251" s="3">
        <v>9801.1200000000008</v>
      </c>
      <c r="J1251" s="4">
        <v>25.946798218420124</v>
      </c>
    </row>
    <row r="1252" spans="7:10" x14ac:dyDescent="0.25">
      <c r="G1252" s="1">
        <v>37955</v>
      </c>
      <c r="H1252" s="3">
        <v>384.83</v>
      </c>
      <c r="I1252" s="3">
        <v>9782.4599999999991</v>
      </c>
      <c r="J1252" s="4">
        <v>26.635170511081537</v>
      </c>
    </row>
    <row r="1253" spans="7:10" x14ac:dyDescent="0.25">
      <c r="G1253" s="1">
        <v>37986</v>
      </c>
      <c r="H1253" s="3">
        <v>363.51</v>
      </c>
      <c r="I1253" s="3">
        <v>10453.92</v>
      </c>
      <c r="J1253" s="4">
        <v>27.658540355736584</v>
      </c>
    </row>
    <row r="1254" spans="7:10" x14ac:dyDescent="0.25">
      <c r="G1254" s="1">
        <v>38017</v>
      </c>
      <c r="H1254" s="3">
        <v>330.36</v>
      </c>
      <c r="I1254" s="3">
        <v>10488.07</v>
      </c>
      <c r="J1254" s="4">
        <v>27.650862036740225</v>
      </c>
    </row>
    <row r="1255" spans="7:10" x14ac:dyDescent="0.25">
      <c r="G1255" s="1">
        <v>38046</v>
      </c>
      <c r="H1255" s="3">
        <v>352.1</v>
      </c>
      <c r="I1255" s="3">
        <v>10583.92</v>
      </c>
      <c r="J1255" s="4">
        <v>26.886530384035872</v>
      </c>
    </row>
    <row r="1256" spans="7:10" x14ac:dyDescent="0.25">
      <c r="G1256" s="1">
        <v>38077</v>
      </c>
      <c r="H1256" s="3">
        <v>349.34</v>
      </c>
      <c r="I1256" s="3">
        <v>10357.700000000001</v>
      </c>
      <c r="J1256" s="4">
        <v>26.900577508444893</v>
      </c>
    </row>
    <row r="1257" spans="7:10" x14ac:dyDescent="0.25">
      <c r="G1257" s="1">
        <v>38107</v>
      </c>
      <c r="H1257" s="3">
        <v>285.20999999999998</v>
      </c>
      <c r="I1257" s="3">
        <v>10225.57</v>
      </c>
      <c r="J1257" s="4">
        <v>25.902814292943759</v>
      </c>
    </row>
    <row r="1258" spans="7:10" x14ac:dyDescent="0.25">
      <c r="G1258" s="1">
        <v>38138</v>
      </c>
      <c r="H1258" s="3">
        <v>313.89999999999998</v>
      </c>
      <c r="I1258" s="3">
        <v>10188.450000000001</v>
      </c>
      <c r="J1258" s="4">
        <v>26.401285366474919</v>
      </c>
    </row>
    <row r="1259" spans="7:10" x14ac:dyDescent="0.25">
      <c r="G1259" s="1">
        <v>38168</v>
      </c>
      <c r="H1259" s="3">
        <v>310.18</v>
      </c>
      <c r="I1259" s="3">
        <v>10435.48</v>
      </c>
      <c r="J1259" s="4">
        <v>25.695888646268561</v>
      </c>
    </row>
    <row r="1260" spans="7:10" x14ac:dyDescent="0.25">
      <c r="G1260" s="1">
        <v>38199</v>
      </c>
      <c r="H1260" s="3">
        <v>300.7</v>
      </c>
      <c r="I1260" s="3">
        <v>10139.709999999999</v>
      </c>
      <c r="J1260" s="4">
        <v>25.174462226477779</v>
      </c>
    </row>
    <row r="1261" spans="7:10" x14ac:dyDescent="0.25">
      <c r="G1261" s="1">
        <v>38230</v>
      </c>
      <c r="H1261" s="3">
        <v>327.27999999999997</v>
      </c>
      <c r="I1261" s="3">
        <v>10173.92</v>
      </c>
      <c r="J1261" s="4">
        <v>25.668406776357699</v>
      </c>
    </row>
    <row r="1262" spans="7:10" x14ac:dyDescent="0.25">
      <c r="G1262" s="1">
        <v>38260</v>
      </c>
      <c r="H1262" s="3">
        <v>342.55</v>
      </c>
      <c r="I1262" s="3">
        <v>10080.27</v>
      </c>
      <c r="J1262" s="4">
        <v>25.411655665489334</v>
      </c>
    </row>
    <row r="1263" spans="7:10" x14ac:dyDescent="0.25">
      <c r="G1263" s="1">
        <v>38291</v>
      </c>
      <c r="H1263" s="3">
        <v>348.51</v>
      </c>
      <c r="I1263" s="3">
        <v>10027.469999999999</v>
      </c>
      <c r="J1263" s="4">
        <v>26.465310814818039</v>
      </c>
    </row>
    <row r="1264" spans="7:10" x14ac:dyDescent="0.25">
      <c r="G1264" s="1">
        <v>38321</v>
      </c>
      <c r="H1264" s="3">
        <v>381.14</v>
      </c>
      <c r="I1264" s="3">
        <v>10428.02</v>
      </c>
      <c r="J1264" s="4">
        <v>27.144808694741236</v>
      </c>
    </row>
    <row r="1265" spans="7:10" x14ac:dyDescent="0.25">
      <c r="G1265" s="1">
        <v>38352</v>
      </c>
      <c r="H1265" s="3">
        <v>354.06</v>
      </c>
      <c r="I1265" s="3">
        <v>10783.01</v>
      </c>
      <c r="J1265" s="4">
        <v>26.587250697970383</v>
      </c>
    </row>
    <row r="1266" spans="7:10" x14ac:dyDescent="0.25">
      <c r="G1266" s="1">
        <v>38383</v>
      </c>
      <c r="H1266" s="3">
        <v>334.51</v>
      </c>
      <c r="I1266" s="3">
        <v>10489.94</v>
      </c>
      <c r="J1266" s="4">
        <v>26.744863128101194</v>
      </c>
    </row>
    <row r="1267" spans="7:10" x14ac:dyDescent="0.25">
      <c r="G1267" s="1">
        <v>38411</v>
      </c>
      <c r="H1267" s="3">
        <v>357.83</v>
      </c>
      <c r="I1267" s="3">
        <v>10766.23</v>
      </c>
      <c r="J1267" s="4">
        <v>26.339142131057933</v>
      </c>
    </row>
    <row r="1268" spans="7:10" x14ac:dyDescent="0.25">
      <c r="G1268" s="1">
        <v>38442</v>
      </c>
      <c r="H1268" s="3">
        <v>340.39</v>
      </c>
      <c r="I1268" s="3">
        <v>10503.76</v>
      </c>
      <c r="J1268" s="4">
        <v>25.40892256911447</v>
      </c>
    </row>
    <row r="1269" spans="7:10" x14ac:dyDescent="0.25">
      <c r="G1269" s="1">
        <v>38472</v>
      </c>
      <c r="H1269" s="3">
        <v>301.45999999999998</v>
      </c>
      <c r="I1269" s="3">
        <v>10192.51</v>
      </c>
      <c r="J1269" s="4">
        <v>25.650230187182977</v>
      </c>
    </row>
    <row r="1270" spans="7:10" x14ac:dyDescent="0.25">
      <c r="G1270" s="1">
        <v>38503</v>
      </c>
      <c r="H1270" s="3">
        <v>306.93</v>
      </c>
      <c r="I1270" s="3">
        <v>10467.48</v>
      </c>
      <c r="J1270" s="4">
        <v>26.068394871884006</v>
      </c>
    </row>
    <row r="1271" spans="7:10" x14ac:dyDescent="0.25">
      <c r="G1271" s="1">
        <v>38533</v>
      </c>
      <c r="H1271" s="3">
        <v>337.9</v>
      </c>
      <c r="I1271" s="3">
        <v>10274.969999999999</v>
      </c>
      <c r="J1271" s="4">
        <v>26.28787109125475</v>
      </c>
    </row>
    <row r="1272" spans="7:10" x14ac:dyDescent="0.25">
      <c r="G1272" s="1">
        <v>38564</v>
      </c>
      <c r="H1272" s="3">
        <v>340.03</v>
      </c>
      <c r="I1272" s="3">
        <v>10640.91</v>
      </c>
      <c r="J1272" s="4">
        <v>26.104381410936149</v>
      </c>
    </row>
    <row r="1273" spans="7:10" x14ac:dyDescent="0.25">
      <c r="G1273" s="1">
        <v>38595</v>
      </c>
      <c r="H1273" s="3">
        <v>349.86</v>
      </c>
      <c r="I1273" s="3">
        <v>10481.6</v>
      </c>
      <c r="J1273" s="4">
        <v>25.730122990164471</v>
      </c>
    </row>
    <row r="1274" spans="7:10" x14ac:dyDescent="0.25">
      <c r="G1274" s="1">
        <v>38625</v>
      </c>
      <c r="H1274" s="3">
        <v>420.6</v>
      </c>
      <c r="I1274" s="3">
        <v>10568.7</v>
      </c>
      <c r="J1274" s="4">
        <v>24.876538723647958</v>
      </c>
    </row>
    <row r="1275" spans="7:10" x14ac:dyDescent="0.25">
      <c r="G1275" s="1">
        <v>38656</v>
      </c>
      <c r="H1275" s="3">
        <v>400.17</v>
      </c>
      <c r="I1275" s="3">
        <v>10440.07</v>
      </c>
      <c r="J1275" s="4">
        <v>25.931783309069019</v>
      </c>
    </row>
    <row r="1276" spans="7:10" x14ac:dyDescent="0.25">
      <c r="G1276" s="1">
        <v>38686</v>
      </c>
      <c r="H1276" s="3">
        <v>448.22</v>
      </c>
      <c r="I1276" s="3">
        <v>10805.87</v>
      </c>
      <c r="J1276" s="4">
        <v>26.443803114292407</v>
      </c>
    </row>
    <row r="1277" spans="7:10" x14ac:dyDescent="0.25">
      <c r="G1277" s="1">
        <v>38717</v>
      </c>
      <c r="H1277" s="3">
        <v>479.91</v>
      </c>
      <c r="I1277" s="3">
        <v>10717.5</v>
      </c>
      <c r="J1277" s="4">
        <v>26.468702626685715</v>
      </c>
    </row>
    <row r="1278" spans="7:10" x14ac:dyDescent="0.25">
      <c r="G1278" s="1">
        <v>38748</v>
      </c>
      <c r="H1278" s="3">
        <v>540.64</v>
      </c>
      <c r="I1278" s="3">
        <v>10864.86</v>
      </c>
      <c r="J1278" s="4">
        <v>26.249624763583292</v>
      </c>
    </row>
    <row r="1279" spans="7:10" x14ac:dyDescent="0.25">
      <c r="G1279" s="1">
        <v>38776</v>
      </c>
      <c r="H1279" s="3">
        <v>496.43</v>
      </c>
      <c r="I1279" s="3">
        <v>10993.41</v>
      </c>
      <c r="J1279" s="4">
        <v>26.327837778667682</v>
      </c>
    </row>
    <row r="1280" spans="7:10" x14ac:dyDescent="0.25">
      <c r="G1280" s="1">
        <v>38807</v>
      </c>
      <c r="H1280" s="3">
        <v>548.63</v>
      </c>
      <c r="I1280" s="3">
        <v>11109.32</v>
      </c>
      <c r="J1280" s="4">
        <v>26.147280943874517</v>
      </c>
    </row>
    <row r="1281" spans="7:10" x14ac:dyDescent="0.25">
      <c r="G1281" s="1">
        <v>38837</v>
      </c>
      <c r="H1281" s="3">
        <v>574.66</v>
      </c>
      <c r="I1281" s="3">
        <v>11367.14</v>
      </c>
      <c r="J1281" s="4">
        <v>25.650640708757336</v>
      </c>
    </row>
    <row r="1282" spans="7:10" x14ac:dyDescent="0.25">
      <c r="G1282" s="1">
        <v>38868</v>
      </c>
      <c r="H1282" s="3">
        <v>538.12</v>
      </c>
      <c r="I1282" s="3">
        <v>11168.31</v>
      </c>
      <c r="J1282" s="4">
        <v>24.74958224164638</v>
      </c>
    </row>
    <row r="1283" spans="7:10" x14ac:dyDescent="0.25">
      <c r="G1283" s="1">
        <v>38898</v>
      </c>
      <c r="H1283" s="3">
        <v>528.35</v>
      </c>
      <c r="I1283" s="3">
        <v>11150.22</v>
      </c>
      <c r="J1283" s="4">
        <v>24.696786766853304</v>
      </c>
    </row>
    <row r="1284" spans="7:10" x14ac:dyDescent="0.25">
      <c r="G1284" s="1">
        <v>38929</v>
      </c>
      <c r="H1284" s="3">
        <v>505.61</v>
      </c>
      <c r="I1284" s="3">
        <v>11185.68</v>
      </c>
      <c r="J1284" s="4">
        <v>25.051393562010968</v>
      </c>
    </row>
    <row r="1285" spans="7:10" x14ac:dyDescent="0.25">
      <c r="G1285" s="1">
        <v>38960</v>
      </c>
      <c r="H1285" s="3">
        <v>537.88</v>
      </c>
      <c r="I1285" s="3">
        <v>11381.15</v>
      </c>
      <c r="J1285" s="4">
        <v>25.644156440797385</v>
      </c>
    </row>
    <row r="1286" spans="7:10" x14ac:dyDescent="0.25">
      <c r="G1286" s="1">
        <v>38990</v>
      </c>
      <c r="H1286" s="3">
        <v>488.95</v>
      </c>
      <c r="I1286" s="3">
        <v>11679.07</v>
      </c>
      <c r="J1286" s="4">
        <v>26.538040282101726</v>
      </c>
    </row>
    <row r="1287" spans="7:10" x14ac:dyDescent="0.25">
      <c r="G1287" s="1">
        <v>39021</v>
      </c>
      <c r="H1287" s="3">
        <v>506.56</v>
      </c>
      <c r="I1287" s="3">
        <v>12080.73</v>
      </c>
      <c r="J1287" s="4">
        <v>26.928020270856493</v>
      </c>
    </row>
    <row r="1288" spans="7:10" x14ac:dyDescent="0.25">
      <c r="G1288" s="1">
        <v>39051</v>
      </c>
      <c r="H1288" s="3">
        <v>529.97</v>
      </c>
      <c r="I1288" s="3">
        <v>12221.93</v>
      </c>
      <c r="J1288" s="4">
        <v>27.282689787571694</v>
      </c>
    </row>
    <row r="1289" spans="7:10" x14ac:dyDescent="0.25">
      <c r="G1289" s="1">
        <v>39082</v>
      </c>
      <c r="H1289" s="3">
        <v>532.45000000000005</v>
      </c>
      <c r="I1289" s="3">
        <v>12463.15</v>
      </c>
      <c r="J1289" s="4">
        <v>27.20753665680714</v>
      </c>
    </row>
    <row r="1290" spans="7:10" x14ac:dyDescent="0.25">
      <c r="G1290" s="1">
        <v>39113</v>
      </c>
      <c r="H1290" s="3">
        <v>525.62</v>
      </c>
      <c r="I1290" s="3">
        <v>12621.69</v>
      </c>
      <c r="J1290" s="4">
        <v>27.315181413516616</v>
      </c>
    </row>
    <row r="1291" spans="7:10" x14ac:dyDescent="0.25">
      <c r="G1291" s="1">
        <v>39141</v>
      </c>
      <c r="H1291" s="3">
        <v>553.77</v>
      </c>
      <c r="I1291" s="3">
        <v>12268.63</v>
      </c>
      <c r="J1291" s="4">
        <v>26.2276055546509</v>
      </c>
    </row>
    <row r="1292" spans="7:10" x14ac:dyDescent="0.25">
      <c r="G1292" s="1">
        <v>39172</v>
      </c>
      <c r="H1292" s="3">
        <v>534.91999999999996</v>
      </c>
      <c r="I1292" s="3">
        <v>12354.35</v>
      </c>
      <c r="J1292" s="4">
        <v>26.976268314189092</v>
      </c>
    </row>
    <row r="1293" spans="7:10" x14ac:dyDescent="0.25">
      <c r="G1293" s="1">
        <v>39202</v>
      </c>
      <c r="H1293" s="3">
        <v>554.05999999999995</v>
      </c>
      <c r="I1293" s="3">
        <v>13062.91</v>
      </c>
      <c r="J1293" s="4">
        <v>27.548490451851272</v>
      </c>
    </row>
    <row r="1294" spans="7:10" x14ac:dyDescent="0.25">
      <c r="G1294" s="1">
        <v>39233</v>
      </c>
      <c r="H1294" s="3">
        <v>544.84</v>
      </c>
      <c r="I1294" s="3">
        <v>13627.64</v>
      </c>
      <c r="J1294" s="4">
        <v>27.418262740410615</v>
      </c>
    </row>
    <row r="1295" spans="7:10" x14ac:dyDescent="0.25">
      <c r="G1295" s="1">
        <v>39263</v>
      </c>
      <c r="H1295" s="3">
        <v>575.11</v>
      </c>
      <c r="I1295" s="3">
        <v>13408.62</v>
      </c>
      <c r="J1295" s="4">
        <v>27.410088167204336</v>
      </c>
    </row>
    <row r="1296" spans="7:10" x14ac:dyDescent="0.25">
      <c r="G1296" s="1">
        <v>39294</v>
      </c>
      <c r="H1296" s="3">
        <v>612.12</v>
      </c>
      <c r="I1296" s="3">
        <v>13211.99</v>
      </c>
      <c r="J1296" s="4">
        <v>26.14860718931233</v>
      </c>
    </row>
    <row r="1297" spans="7:10" x14ac:dyDescent="0.25">
      <c r="G1297" s="1">
        <v>39325</v>
      </c>
      <c r="H1297" s="3">
        <v>569.20000000000005</v>
      </c>
      <c r="I1297" s="3">
        <v>13357.74</v>
      </c>
      <c r="J1297" s="4">
        <v>26.72574304769692</v>
      </c>
    </row>
    <row r="1298" spans="7:10" x14ac:dyDescent="0.25">
      <c r="G1298" s="1">
        <v>39355</v>
      </c>
      <c r="H1298" s="3">
        <v>709</v>
      </c>
      <c r="I1298" s="3">
        <v>13895.63</v>
      </c>
      <c r="J1298" s="4">
        <v>27.320648130462018</v>
      </c>
    </row>
    <row r="1299" spans="7:10" x14ac:dyDescent="0.25">
      <c r="G1299" s="1">
        <v>39386</v>
      </c>
      <c r="H1299" s="3">
        <v>761.55</v>
      </c>
      <c r="I1299" s="3">
        <v>13930.01</v>
      </c>
      <c r="J1299" s="4">
        <v>25.72905357949838</v>
      </c>
    </row>
    <row r="1300" spans="7:10" x14ac:dyDescent="0.25">
      <c r="G1300" s="1">
        <v>39416</v>
      </c>
      <c r="H1300" s="3">
        <v>710.88</v>
      </c>
      <c r="I1300" s="3">
        <v>13371.72</v>
      </c>
      <c r="J1300" s="4">
        <v>25.955510105240226</v>
      </c>
    </row>
    <row r="1301" spans="7:10" x14ac:dyDescent="0.25">
      <c r="G1301" s="1">
        <v>39447</v>
      </c>
      <c r="H1301" s="3">
        <v>722.63</v>
      </c>
      <c r="I1301" s="3">
        <v>13264.82</v>
      </c>
      <c r="J1301" s="4">
        <v>24.022317760836817</v>
      </c>
    </row>
    <row r="1302" spans="7:10" x14ac:dyDescent="0.25">
      <c r="G1302" s="1">
        <v>39478</v>
      </c>
      <c r="H1302" s="3">
        <v>720.09</v>
      </c>
      <c r="I1302" s="3">
        <v>12650.36</v>
      </c>
      <c r="J1302" s="4">
        <v>23.495263401811783</v>
      </c>
    </row>
    <row r="1303" spans="7:10" x14ac:dyDescent="0.25">
      <c r="G1303" s="1">
        <v>39507</v>
      </c>
      <c r="H1303" s="3">
        <v>821.99</v>
      </c>
      <c r="I1303" s="3">
        <v>12266.39</v>
      </c>
      <c r="J1303" s="4">
        <v>22.606810842249338</v>
      </c>
    </row>
    <row r="1304" spans="7:10" x14ac:dyDescent="0.25">
      <c r="G1304" s="1">
        <v>39538</v>
      </c>
      <c r="H1304" s="3">
        <v>737.59</v>
      </c>
      <c r="I1304" s="3">
        <v>12262.89</v>
      </c>
      <c r="J1304" s="4">
        <v>23.356040643201602</v>
      </c>
    </row>
    <row r="1305" spans="7:10" x14ac:dyDescent="0.25">
      <c r="G1305" s="1">
        <v>39568</v>
      </c>
      <c r="H1305" s="3">
        <v>731.84</v>
      </c>
      <c r="I1305" s="3">
        <v>12820.13</v>
      </c>
      <c r="J1305" s="4">
        <v>23.696432116623178</v>
      </c>
    </row>
    <row r="1306" spans="7:10" x14ac:dyDescent="0.25">
      <c r="G1306" s="1">
        <v>39599</v>
      </c>
      <c r="H1306" s="3">
        <v>756.1</v>
      </c>
      <c r="I1306" s="3">
        <v>12638.32</v>
      </c>
      <c r="J1306" s="4">
        <v>22.416812802281935</v>
      </c>
    </row>
    <row r="1307" spans="7:10" x14ac:dyDescent="0.25">
      <c r="G1307" s="1">
        <v>39629</v>
      </c>
      <c r="H1307" s="3">
        <v>776.11</v>
      </c>
      <c r="I1307" s="3">
        <v>11350.01</v>
      </c>
      <c r="J1307" s="4">
        <v>20.907206462661577</v>
      </c>
    </row>
    <row r="1308" spans="7:10" x14ac:dyDescent="0.25">
      <c r="G1308" s="1">
        <v>39660</v>
      </c>
      <c r="H1308" s="3">
        <v>705.26</v>
      </c>
      <c r="I1308" s="3">
        <v>11378.02</v>
      </c>
      <c r="J1308" s="4">
        <v>21.401617360047926</v>
      </c>
    </row>
    <row r="1309" spans="7:10" x14ac:dyDescent="0.25">
      <c r="G1309" s="1">
        <v>39691</v>
      </c>
      <c r="H1309" s="3">
        <v>624.62</v>
      </c>
      <c r="I1309" s="3">
        <v>11543.55</v>
      </c>
      <c r="J1309" s="4">
        <v>20.362733946097514</v>
      </c>
    </row>
    <row r="1310" spans="7:10" x14ac:dyDescent="0.25">
      <c r="G1310" s="1">
        <v>39721</v>
      </c>
      <c r="H1310" s="3">
        <v>551.39</v>
      </c>
      <c r="I1310" s="3">
        <v>10850.66</v>
      </c>
      <c r="J1310" s="4">
        <v>16.387356548789832</v>
      </c>
    </row>
    <row r="1311" spans="7:10" x14ac:dyDescent="0.25">
      <c r="G1311" s="1">
        <v>39752</v>
      </c>
      <c r="H1311" s="3">
        <v>308.94</v>
      </c>
      <c r="I1311" s="3">
        <v>9325.01</v>
      </c>
      <c r="J1311" s="4">
        <v>15.259659405704578</v>
      </c>
    </row>
    <row r="1312" spans="7:10" x14ac:dyDescent="0.25">
      <c r="G1312" s="1">
        <v>39782</v>
      </c>
      <c r="H1312" s="3">
        <v>337.09</v>
      </c>
      <c r="I1312" s="3">
        <v>8829.0400000000009</v>
      </c>
      <c r="J1312" s="4">
        <v>15.376080747423767</v>
      </c>
    </row>
    <row r="1313" spans="7:10" x14ac:dyDescent="0.25">
      <c r="G1313" s="1">
        <v>39813</v>
      </c>
      <c r="H1313" s="3">
        <v>371.05</v>
      </c>
      <c r="I1313" s="3">
        <v>8776.39</v>
      </c>
      <c r="J1313" s="4">
        <v>15.174651936879666</v>
      </c>
    </row>
    <row r="1314" spans="7:10" x14ac:dyDescent="0.25">
      <c r="G1314" s="1">
        <v>39844</v>
      </c>
      <c r="H1314" s="3">
        <v>416.6</v>
      </c>
      <c r="I1314" s="3">
        <v>8000.86</v>
      </c>
      <c r="J1314" s="4">
        <v>14.122181801918892</v>
      </c>
    </row>
    <row r="1315" spans="7:10" x14ac:dyDescent="0.25">
      <c r="G1315" s="1">
        <v>39872</v>
      </c>
      <c r="H1315" s="3">
        <v>396.36</v>
      </c>
      <c r="I1315" s="3">
        <v>7062.93</v>
      </c>
      <c r="J1315" s="4">
        <v>13.323667656863924</v>
      </c>
    </row>
    <row r="1316" spans="7:10" x14ac:dyDescent="0.25">
      <c r="G1316" s="1">
        <v>39903</v>
      </c>
      <c r="H1316" s="3">
        <v>465.87</v>
      </c>
      <c r="I1316" s="3">
        <v>7608.92</v>
      </c>
      <c r="J1316" s="4">
        <v>14.981866453039244</v>
      </c>
    </row>
    <row r="1317" spans="7:10" x14ac:dyDescent="0.25">
      <c r="G1317" s="1">
        <v>39933</v>
      </c>
      <c r="H1317" s="3">
        <v>414.41</v>
      </c>
      <c r="I1317" s="3">
        <v>8168.12</v>
      </c>
      <c r="J1317" s="4">
        <v>15.996355755263151</v>
      </c>
    </row>
    <row r="1318" spans="7:10" x14ac:dyDescent="0.25">
      <c r="G1318" s="1">
        <v>39964</v>
      </c>
      <c r="H1318" s="3">
        <v>552.45000000000005</v>
      </c>
      <c r="I1318" s="3">
        <v>8500.33</v>
      </c>
      <c r="J1318" s="4">
        <v>16.384182816215336</v>
      </c>
    </row>
    <row r="1319" spans="7:10" x14ac:dyDescent="0.25">
      <c r="G1319" s="1">
        <v>39994</v>
      </c>
      <c r="H1319" s="3">
        <v>522.99</v>
      </c>
      <c r="I1319" s="3">
        <v>8447</v>
      </c>
      <c r="J1319" s="4">
        <v>16.694620816995609</v>
      </c>
    </row>
    <row r="1320" spans="7:10" x14ac:dyDescent="0.25">
      <c r="G1320" s="1">
        <v>40025</v>
      </c>
      <c r="H1320" s="3">
        <v>532.69000000000005</v>
      </c>
      <c r="I1320" s="3">
        <v>9171.61</v>
      </c>
      <c r="J1320" s="4">
        <v>18.094069801576079</v>
      </c>
    </row>
    <row r="1321" spans="7:10" x14ac:dyDescent="0.25">
      <c r="G1321" s="1">
        <v>40056</v>
      </c>
      <c r="H1321" s="3">
        <v>553.83000000000004</v>
      </c>
      <c r="I1321" s="3">
        <v>9496.2800000000007</v>
      </c>
      <c r="J1321" s="4">
        <v>18.831902264840075</v>
      </c>
    </row>
    <row r="1322" spans="7:10" x14ac:dyDescent="0.25">
      <c r="G1322" s="1">
        <v>40086</v>
      </c>
      <c r="H1322" s="3">
        <v>611.72</v>
      </c>
      <c r="I1322" s="3">
        <v>9712.2800000000007</v>
      </c>
      <c r="J1322" s="4">
        <v>19.358008443486838</v>
      </c>
    </row>
    <row r="1323" spans="7:10" x14ac:dyDescent="0.25">
      <c r="G1323" s="1">
        <v>40117</v>
      </c>
      <c r="H1323" s="3">
        <v>623.21</v>
      </c>
      <c r="I1323" s="3">
        <v>9712.73</v>
      </c>
      <c r="J1323" s="4">
        <v>19.812761079966055</v>
      </c>
    </row>
    <row r="1324" spans="7:10" x14ac:dyDescent="0.25">
      <c r="G1324" s="1">
        <v>40147</v>
      </c>
      <c r="H1324" s="3">
        <v>701.11</v>
      </c>
      <c r="I1324" s="3">
        <v>10344.84</v>
      </c>
      <c r="J1324" s="4">
        <v>20.322376500216539</v>
      </c>
    </row>
    <row r="1325" spans="7:10" x14ac:dyDescent="0.25">
      <c r="G1325" s="1">
        <v>40178</v>
      </c>
      <c r="H1325" s="3">
        <v>651.54</v>
      </c>
      <c r="I1325" s="3">
        <v>10428.049999999999</v>
      </c>
      <c r="J1325" s="4">
        <v>20.527859801454412</v>
      </c>
    </row>
    <row r="1326" spans="7:10" x14ac:dyDescent="0.25">
      <c r="G1326" s="1">
        <v>40209</v>
      </c>
      <c r="H1326" s="3">
        <v>581.36</v>
      </c>
      <c r="I1326" s="3">
        <v>10067.33</v>
      </c>
      <c r="J1326" s="4">
        <v>19.920539306600435</v>
      </c>
    </row>
    <row r="1327" spans="7:10" x14ac:dyDescent="0.25">
      <c r="G1327" s="1">
        <v>40237</v>
      </c>
      <c r="H1327" s="3">
        <v>597.96</v>
      </c>
      <c r="I1327" s="3">
        <v>10325.26</v>
      </c>
      <c r="J1327" s="4">
        <v>21.00460120971535</v>
      </c>
    </row>
    <row r="1328" spans="7:10" x14ac:dyDescent="0.25">
      <c r="G1328" s="1">
        <v>40268</v>
      </c>
      <c r="H1328" s="3">
        <v>604.38</v>
      </c>
      <c r="I1328" s="3">
        <v>10856.63</v>
      </c>
      <c r="J1328" s="4">
        <v>21.804845599625153</v>
      </c>
    </row>
    <row r="1329" spans="7:10" x14ac:dyDescent="0.25">
      <c r="G1329" s="1">
        <v>40298</v>
      </c>
      <c r="H1329" s="3">
        <v>679.01</v>
      </c>
      <c r="I1329" s="3">
        <v>11008.61</v>
      </c>
      <c r="J1329" s="4">
        <v>20.480068638423404</v>
      </c>
    </row>
    <row r="1330" spans="7:10" x14ac:dyDescent="0.25">
      <c r="G1330" s="1">
        <v>40329</v>
      </c>
      <c r="H1330" s="3">
        <v>637.03</v>
      </c>
      <c r="I1330" s="3">
        <v>10136.629999999999</v>
      </c>
      <c r="J1330" s="4">
        <v>19.742039853739453</v>
      </c>
    </row>
    <row r="1331" spans="7:10" x14ac:dyDescent="0.25">
      <c r="G1331" s="1">
        <v>40359</v>
      </c>
      <c r="H1331" s="3">
        <v>637.96</v>
      </c>
      <c r="I1331" s="3">
        <v>9774.02</v>
      </c>
      <c r="J1331" s="4">
        <v>19.668660470717704</v>
      </c>
    </row>
    <row r="1332" spans="7:10" x14ac:dyDescent="0.25">
      <c r="G1332" s="1">
        <v>40390</v>
      </c>
      <c r="H1332" s="3">
        <v>620.79999999999995</v>
      </c>
      <c r="I1332" s="3">
        <v>10465.94</v>
      </c>
      <c r="J1332" s="4">
        <v>19.770299174358577</v>
      </c>
    </row>
    <row r="1333" spans="7:10" x14ac:dyDescent="0.25">
      <c r="G1333" s="1">
        <v>40421</v>
      </c>
      <c r="H1333" s="3">
        <v>651.79</v>
      </c>
      <c r="I1333" s="3">
        <v>10014.719999999999</v>
      </c>
      <c r="J1333" s="4">
        <v>20.381395233204024</v>
      </c>
    </row>
    <row r="1334" spans="7:10" x14ac:dyDescent="0.25">
      <c r="G1334" s="1">
        <v>40451</v>
      </c>
      <c r="H1334" s="3">
        <v>721.81</v>
      </c>
      <c r="I1334" s="3">
        <v>10788.05</v>
      </c>
      <c r="J1334" s="4">
        <v>21.240127651759412</v>
      </c>
    </row>
    <row r="1335" spans="7:10" x14ac:dyDescent="0.25">
      <c r="G1335" s="1">
        <v>40482</v>
      </c>
      <c r="H1335" s="3">
        <v>767.94</v>
      </c>
      <c r="I1335" s="3">
        <v>11118.49</v>
      </c>
      <c r="J1335" s="4">
        <v>21.700723827760608</v>
      </c>
    </row>
    <row r="1336" spans="7:10" x14ac:dyDescent="0.25">
      <c r="G1336" s="1">
        <v>40512</v>
      </c>
      <c r="H1336" s="3">
        <v>818.04</v>
      </c>
      <c r="I1336" s="3">
        <v>11006.02</v>
      </c>
      <c r="J1336" s="4">
        <v>22.396379773044202</v>
      </c>
    </row>
    <row r="1337" spans="7:10" x14ac:dyDescent="0.25">
      <c r="G1337" s="1">
        <v>40543</v>
      </c>
      <c r="H1337" s="3">
        <v>873.89</v>
      </c>
      <c r="I1337" s="3">
        <v>11577.51</v>
      </c>
      <c r="J1337" s="4">
        <v>22.978299430554973</v>
      </c>
    </row>
    <row r="1338" spans="7:10" x14ac:dyDescent="0.25">
      <c r="G1338" s="1">
        <v>40574</v>
      </c>
      <c r="H1338" s="3">
        <v>769.95</v>
      </c>
      <c r="I1338" s="3">
        <v>11891.93</v>
      </c>
      <c r="J1338" s="4">
        <v>23.489828703298514</v>
      </c>
    </row>
    <row r="1339" spans="7:10" x14ac:dyDescent="0.25">
      <c r="G1339" s="1">
        <v>40602</v>
      </c>
      <c r="H1339" s="3">
        <v>796.44</v>
      </c>
      <c r="I1339" s="3">
        <v>12226.34</v>
      </c>
      <c r="J1339" s="4">
        <v>22.899336430143634</v>
      </c>
    </row>
    <row r="1340" spans="7:10" x14ac:dyDescent="0.25">
      <c r="G1340" s="1">
        <v>40633</v>
      </c>
      <c r="H1340" s="3">
        <v>828.59</v>
      </c>
      <c r="I1340" s="3">
        <v>12319.73</v>
      </c>
      <c r="J1340" s="4">
        <v>23.143929447285934</v>
      </c>
    </row>
    <row r="1341" spans="7:10" x14ac:dyDescent="0.25">
      <c r="G1341" s="1">
        <v>40663</v>
      </c>
      <c r="H1341" s="3">
        <v>866.18</v>
      </c>
      <c r="I1341" s="3">
        <v>12810.54</v>
      </c>
      <c r="J1341" s="4">
        <v>23.059491506095334</v>
      </c>
    </row>
    <row r="1342" spans="7:10" x14ac:dyDescent="0.25">
      <c r="G1342" s="1">
        <v>40694</v>
      </c>
      <c r="H1342" s="3">
        <v>786.1</v>
      </c>
      <c r="I1342" s="3">
        <v>12569.79</v>
      </c>
      <c r="J1342" s="4">
        <v>22.100831286610983</v>
      </c>
    </row>
    <row r="1343" spans="7:10" x14ac:dyDescent="0.25">
      <c r="G1343" s="1">
        <v>40724</v>
      </c>
      <c r="H1343" s="3">
        <v>745.06</v>
      </c>
      <c r="I1343" s="3">
        <v>12414.34</v>
      </c>
      <c r="J1343" s="4">
        <v>22.610981701156618</v>
      </c>
    </row>
    <row r="1344" spans="7:10" x14ac:dyDescent="0.25">
      <c r="G1344" s="1">
        <v>40755</v>
      </c>
      <c r="H1344" s="3">
        <v>803.53</v>
      </c>
      <c r="I1344" s="3">
        <v>12143.24</v>
      </c>
      <c r="J1344" s="4">
        <v>20.049852721660489</v>
      </c>
    </row>
    <row r="1345" spans="7:10" x14ac:dyDescent="0.25">
      <c r="G1345" s="1">
        <v>40786</v>
      </c>
      <c r="H1345" s="3">
        <v>759.16</v>
      </c>
      <c r="I1345" s="3">
        <v>11613.53</v>
      </c>
      <c r="J1345" s="4">
        <v>19.698114568877703</v>
      </c>
    </row>
    <row r="1346" spans="7:10" x14ac:dyDescent="0.25">
      <c r="G1346" s="1">
        <v>40816</v>
      </c>
      <c r="H1346" s="3">
        <v>644.01</v>
      </c>
      <c r="I1346" s="3">
        <v>10913.38</v>
      </c>
      <c r="J1346" s="4">
        <v>20.155824786688747</v>
      </c>
    </row>
    <row r="1347" spans="7:10" x14ac:dyDescent="0.25">
      <c r="G1347" s="1">
        <v>40847</v>
      </c>
      <c r="H1347" s="3">
        <v>730.36</v>
      </c>
      <c r="I1347" s="3">
        <v>11955.01</v>
      </c>
      <c r="J1347" s="4">
        <v>20.345246797645814</v>
      </c>
    </row>
    <row r="1348" spans="7:10" x14ac:dyDescent="0.25">
      <c r="G1348" s="1">
        <v>40877</v>
      </c>
      <c r="H1348" s="3">
        <v>657.56</v>
      </c>
      <c r="I1348" s="3">
        <v>12045.68</v>
      </c>
      <c r="J1348" s="4">
        <v>20.523575499431693</v>
      </c>
    </row>
    <row r="1349" spans="7:10" x14ac:dyDescent="0.25">
      <c r="G1349" s="1">
        <v>40908</v>
      </c>
      <c r="H1349" s="3">
        <v>634.69000000000005</v>
      </c>
      <c r="I1349" s="3">
        <v>12217.56</v>
      </c>
      <c r="J1349" s="4">
        <v>21.213008091803449</v>
      </c>
    </row>
    <row r="1350" spans="7:10" x14ac:dyDescent="0.25">
      <c r="G1350" s="1">
        <v>40939</v>
      </c>
      <c r="H1350" s="3">
        <v>727.76</v>
      </c>
      <c r="I1350" s="3">
        <v>12632.91</v>
      </c>
      <c r="J1350" s="4">
        <v>21.797435963717522</v>
      </c>
    </row>
    <row r="1351" spans="7:10" x14ac:dyDescent="0.25">
      <c r="G1351" s="1">
        <v>40968</v>
      </c>
      <c r="H1351" s="3">
        <v>720.96</v>
      </c>
      <c r="I1351" s="3">
        <v>12952.07</v>
      </c>
      <c r="J1351" s="4">
        <v>22.053943972904705</v>
      </c>
    </row>
    <row r="1352" spans="7:10" x14ac:dyDescent="0.25">
      <c r="G1352" s="1">
        <v>40999</v>
      </c>
      <c r="H1352" s="3">
        <v>631.30999999999995</v>
      </c>
      <c r="I1352" s="3">
        <v>13212.04</v>
      </c>
      <c r="J1352" s="4">
        <v>21.779246906824884</v>
      </c>
    </row>
    <row r="1353" spans="7:10" x14ac:dyDescent="0.25">
      <c r="G1353" s="1">
        <v>41029</v>
      </c>
      <c r="H1353" s="3">
        <v>600.41999999999996</v>
      </c>
      <c r="I1353" s="3">
        <v>13213.63</v>
      </c>
      <c r="J1353" s="4">
        <v>20.941467419743471</v>
      </c>
    </row>
    <row r="1354" spans="7:10" x14ac:dyDescent="0.25">
      <c r="G1354" s="1">
        <v>41060</v>
      </c>
      <c r="H1354" s="3">
        <v>553.53</v>
      </c>
      <c r="I1354" s="3">
        <v>12393.45</v>
      </c>
      <c r="J1354" s="4">
        <v>20.547504086856083</v>
      </c>
    </row>
    <row r="1355" spans="7:10" x14ac:dyDescent="0.25">
      <c r="G1355" s="1">
        <v>41090</v>
      </c>
      <c r="H1355" s="3">
        <v>531.67999999999995</v>
      </c>
      <c r="I1355" s="3">
        <v>12880.09</v>
      </c>
      <c r="J1355" s="4">
        <v>20.999341293380557</v>
      </c>
    </row>
    <row r="1356" spans="7:10" x14ac:dyDescent="0.25">
      <c r="G1356" s="1">
        <v>41121</v>
      </c>
      <c r="H1356" s="3">
        <v>531.78</v>
      </c>
      <c r="I1356" s="3">
        <v>13008.68</v>
      </c>
      <c r="J1356" s="4">
        <v>21.410428453442922</v>
      </c>
    </row>
    <row r="1357" spans="7:10" x14ac:dyDescent="0.25">
      <c r="G1357" s="1">
        <v>41152</v>
      </c>
      <c r="H1357" s="3">
        <v>564.17999999999995</v>
      </c>
      <c r="I1357" s="3">
        <v>13090.84</v>
      </c>
      <c r="J1357" s="4">
        <v>21.783690301727674</v>
      </c>
    </row>
    <row r="1358" spans="7:10" x14ac:dyDescent="0.25">
      <c r="G1358" s="1">
        <v>41182</v>
      </c>
      <c r="H1358" s="3">
        <v>648.34</v>
      </c>
      <c r="I1358" s="3">
        <v>13437.13</v>
      </c>
      <c r="J1358" s="4">
        <v>21.577109654528776</v>
      </c>
    </row>
    <row r="1359" spans="7:10" x14ac:dyDescent="0.25">
      <c r="G1359" s="1">
        <v>41213</v>
      </c>
      <c r="H1359" s="3">
        <v>615.41</v>
      </c>
      <c r="I1359" s="3">
        <v>13096.46</v>
      </c>
      <c r="J1359" s="4">
        <v>20.898162059573686</v>
      </c>
    </row>
    <row r="1360" spans="7:10" x14ac:dyDescent="0.25">
      <c r="G1360" s="1">
        <v>41243</v>
      </c>
      <c r="H1360" s="3">
        <v>580.37</v>
      </c>
      <c r="I1360" s="3">
        <v>13025.58</v>
      </c>
      <c r="J1360" s="4">
        <v>21.238261139845608</v>
      </c>
    </row>
    <row r="1361" spans="7:10" x14ac:dyDescent="0.25">
      <c r="G1361" s="1">
        <v>41274</v>
      </c>
      <c r="H1361" s="3">
        <v>540.30999999999995</v>
      </c>
      <c r="I1361" s="3">
        <v>13104.14</v>
      </c>
      <c r="J1361" s="4">
        <v>21.900475413821802</v>
      </c>
    </row>
    <row r="1362" spans="7:10" x14ac:dyDescent="0.25">
      <c r="G1362" s="1">
        <v>41305</v>
      </c>
      <c r="H1362" s="3">
        <v>539.75</v>
      </c>
      <c r="I1362" s="3">
        <v>13860.58</v>
      </c>
      <c r="J1362" s="4">
        <v>22.052724336861942</v>
      </c>
    </row>
    <row r="1363" spans="7:10" x14ac:dyDescent="0.25">
      <c r="G1363" s="1">
        <v>41333</v>
      </c>
      <c r="H1363" s="3">
        <v>488.92</v>
      </c>
      <c r="I1363" s="3">
        <v>14054.49</v>
      </c>
      <c r="J1363" s="4">
        <v>22.419207114602571</v>
      </c>
    </row>
    <row r="1364" spans="7:10" x14ac:dyDescent="0.25">
      <c r="G1364" s="1">
        <v>41364</v>
      </c>
      <c r="H1364" s="3">
        <v>493.14</v>
      </c>
      <c r="I1364" s="3">
        <v>14578.54</v>
      </c>
      <c r="J1364" s="4">
        <v>22.595655396105577</v>
      </c>
    </row>
    <row r="1365" spans="7:10" x14ac:dyDescent="0.25">
      <c r="G1365" s="1">
        <v>41394</v>
      </c>
      <c r="H1365" s="3">
        <v>407.55</v>
      </c>
      <c r="I1365" s="3">
        <v>14839.8</v>
      </c>
      <c r="J1365" s="4">
        <v>23.411841781842391</v>
      </c>
    </row>
    <row r="1366" spans="7:10" x14ac:dyDescent="0.25">
      <c r="G1366" s="1">
        <v>41425</v>
      </c>
      <c r="H1366" s="3">
        <v>411.74</v>
      </c>
      <c r="I1366" s="3">
        <v>15115.57</v>
      </c>
      <c r="J1366" s="4">
        <v>22.925333173915313</v>
      </c>
    </row>
    <row r="1367" spans="7:10" x14ac:dyDescent="0.25">
      <c r="G1367" s="1">
        <v>41455</v>
      </c>
      <c r="H1367" s="3">
        <v>333.19</v>
      </c>
      <c r="I1367" s="3">
        <v>14909.6</v>
      </c>
      <c r="J1367" s="4">
        <v>23.492460177159622</v>
      </c>
    </row>
    <row r="1368" spans="7:10" x14ac:dyDescent="0.25">
      <c r="G1368" s="1">
        <v>41486</v>
      </c>
      <c r="H1368" s="3">
        <v>377.15</v>
      </c>
      <c r="I1368" s="3">
        <v>15499.54</v>
      </c>
      <c r="J1368" s="4">
        <v>23.356649094916079</v>
      </c>
    </row>
    <row r="1369" spans="7:10" x14ac:dyDescent="0.25">
      <c r="G1369" s="1">
        <v>41517</v>
      </c>
      <c r="H1369" s="3">
        <v>401.65</v>
      </c>
      <c r="I1369" s="3">
        <v>14810.31</v>
      </c>
      <c r="J1369" s="4">
        <v>23.442287167960586</v>
      </c>
    </row>
    <row r="1370" spans="7:10" x14ac:dyDescent="0.25">
      <c r="G1370" s="1">
        <v>41547</v>
      </c>
      <c r="H1370" s="3">
        <v>390.27</v>
      </c>
      <c r="I1370" s="3">
        <v>15129.67</v>
      </c>
      <c r="J1370" s="4">
        <v>23.834737887631412</v>
      </c>
    </row>
    <row r="1371" spans="7:10" x14ac:dyDescent="0.25">
      <c r="G1371" s="1">
        <v>41578</v>
      </c>
      <c r="H1371" s="3">
        <v>423.3</v>
      </c>
      <c r="I1371" s="3">
        <v>15545.75</v>
      </c>
      <c r="J1371" s="4">
        <v>24.642077092412034</v>
      </c>
    </row>
    <row r="1372" spans="7:10" x14ac:dyDescent="0.25">
      <c r="G1372" s="1">
        <v>41608</v>
      </c>
      <c r="H1372" s="3">
        <v>373.95</v>
      </c>
      <c r="I1372" s="3">
        <v>16086.41</v>
      </c>
      <c r="J1372" s="4">
        <v>24.861869296461922</v>
      </c>
    </row>
    <row r="1373" spans="7:10" x14ac:dyDescent="0.25">
      <c r="G1373" s="1">
        <v>41639</v>
      </c>
      <c r="H1373" s="3">
        <v>381.25</v>
      </c>
      <c r="I1373" s="3">
        <v>16576.66</v>
      </c>
      <c r="J1373" s="4">
        <v>24.859609093632695</v>
      </c>
    </row>
    <row r="1374" spans="7:10" x14ac:dyDescent="0.25">
      <c r="G1374" s="1">
        <v>41670</v>
      </c>
      <c r="H1374" s="3">
        <v>381.88</v>
      </c>
      <c r="I1374" s="3">
        <v>15698.85</v>
      </c>
      <c r="J1374" s="4">
        <v>24.59093087789412</v>
      </c>
    </row>
    <row r="1375" spans="7:10" x14ac:dyDescent="0.25">
      <c r="G1375" s="1">
        <v>41698</v>
      </c>
      <c r="H1375" s="3">
        <v>413.68</v>
      </c>
      <c r="I1375" s="3">
        <v>16321.71</v>
      </c>
      <c r="J1375" s="4">
        <v>24.956039153965381</v>
      </c>
    </row>
    <row r="1376" spans="7:10" x14ac:dyDescent="0.25">
      <c r="G1376" s="1">
        <v>41729</v>
      </c>
      <c r="H1376" s="3">
        <v>388.39</v>
      </c>
      <c r="I1376" s="3">
        <v>16457.66</v>
      </c>
      <c r="J1376" s="4">
        <v>24.786315396962628</v>
      </c>
    </row>
    <row r="1377" spans="7:10" x14ac:dyDescent="0.25">
      <c r="G1377" s="1">
        <v>41759</v>
      </c>
      <c r="H1377" s="3">
        <v>396.1</v>
      </c>
      <c r="I1377" s="3">
        <v>16580.84</v>
      </c>
      <c r="J1377" s="4">
        <v>24.943274109902575</v>
      </c>
    </row>
    <row r="1378" spans="7:10" x14ac:dyDescent="0.25">
      <c r="G1378" s="1">
        <v>41790</v>
      </c>
      <c r="H1378" s="3">
        <v>376.38</v>
      </c>
      <c r="I1378" s="3">
        <v>16717.169999999998</v>
      </c>
      <c r="J1378" s="4">
        <v>25.55800762351128</v>
      </c>
    </row>
    <row r="1379" spans="7:10" x14ac:dyDescent="0.25">
      <c r="G1379" s="1">
        <v>41820</v>
      </c>
      <c r="H1379" s="3">
        <v>414.92</v>
      </c>
      <c r="I1379" s="3">
        <v>16826.599999999999</v>
      </c>
      <c r="J1379" s="4">
        <v>25.81754597615873</v>
      </c>
    </row>
    <row r="1380" spans="7:10" x14ac:dyDescent="0.25">
      <c r="G1380" s="1">
        <v>41851</v>
      </c>
      <c r="H1380" s="3">
        <v>423.94</v>
      </c>
      <c r="I1380" s="3">
        <v>16563.3</v>
      </c>
      <c r="J1380" s="4">
        <v>25.617606421799387</v>
      </c>
    </row>
    <row r="1381" spans="7:10" x14ac:dyDescent="0.25">
      <c r="G1381" s="1">
        <v>41882</v>
      </c>
      <c r="H1381" s="3">
        <v>419.28</v>
      </c>
      <c r="I1381" s="3">
        <v>17098.45</v>
      </c>
      <c r="J1381" s="4">
        <v>25.918436892606188</v>
      </c>
    </row>
    <row r="1382" spans="7:10" x14ac:dyDescent="0.25">
      <c r="G1382" s="1">
        <v>41912</v>
      </c>
      <c r="H1382" s="3">
        <v>362.54</v>
      </c>
      <c r="I1382" s="3">
        <v>17042.900000000001</v>
      </c>
      <c r="J1382" s="4">
        <v>25.162748283083246</v>
      </c>
    </row>
    <row r="1383" spans="7:10" x14ac:dyDescent="0.25">
      <c r="G1383" s="1">
        <v>41943</v>
      </c>
      <c r="H1383" s="3">
        <v>306.38</v>
      </c>
      <c r="I1383" s="3">
        <v>17390.52</v>
      </c>
      <c r="J1383" s="4">
        <v>26.60681714714342</v>
      </c>
    </row>
    <row r="1384" spans="7:10" x14ac:dyDescent="0.25">
      <c r="G1384" s="1">
        <v>41973</v>
      </c>
      <c r="H1384" s="3">
        <v>250.02</v>
      </c>
      <c r="I1384" s="3">
        <v>17828.240000000002</v>
      </c>
      <c r="J1384" s="4">
        <v>26.794085482572548</v>
      </c>
    </row>
    <row r="1385" spans="7:10" x14ac:dyDescent="0.25">
      <c r="G1385" s="1">
        <v>42004</v>
      </c>
      <c r="H1385" s="3">
        <v>264.47000000000003</v>
      </c>
      <c r="I1385" s="3">
        <v>17823.07</v>
      </c>
      <c r="J1385" s="4">
        <v>26.492295420383122</v>
      </c>
    </row>
    <row r="1386" spans="7:10" x14ac:dyDescent="0.25">
      <c r="G1386" s="1">
        <v>42035</v>
      </c>
      <c r="H1386" s="3">
        <v>265.22000000000003</v>
      </c>
      <c r="I1386" s="3">
        <v>17164.95</v>
      </c>
      <c r="J1386" s="4">
        <v>26.995513699383238</v>
      </c>
    </row>
    <row r="1387" spans="7:10" x14ac:dyDescent="0.25">
      <c r="G1387" s="1">
        <v>42063</v>
      </c>
      <c r="H1387" s="3">
        <v>319.12</v>
      </c>
      <c r="I1387" s="3">
        <v>18132.7</v>
      </c>
      <c r="J1387" s="4">
        <v>26.728605452928473</v>
      </c>
    </row>
    <row r="1388" spans="7:10" x14ac:dyDescent="0.25">
      <c r="G1388" s="1">
        <v>42094</v>
      </c>
      <c r="H1388" s="3">
        <v>305.45999999999998</v>
      </c>
      <c r="I1388" s="3">
        <v>17776.12</v>
      </c>
      <c r="J1388" s="4">
        <v>26.791371680192324</v>
      </c>
    </row>
    <row r="1389" spans="7:10" x14ac:dyDescent="0.25">
      <c r="G1389" s="1">
        <v>42124</v>
      </c>
      <c r="H1389" s="3">
        <v>262.75</v>
      </c>
      <c r="I1389" s="3">
        <v>17840.52</v>
      </c>
      <c r="J1389" s="4">
        <v>26.806111379650829</v>
      </c>
    </row>
    <row r="1390" spans="7:10" x14ac:dyDescent="0.25">
      <c r="G1390" s="1">
        <v>42155</v>
      </c>
      <c r="H1390" s="3">
        <v>289.61</v>
      </c>
      <c r="I1390" s="3">
        <v>18010.68</v>
      </c>
      <c r="J1390" s="4">
        <v>26.495895292784844</v>
      </c>
    </row>
    <row r="1391" spans="7:10" x14ac:dyDescent="0.25">
      <c r="G1391" s="1">
        <v>42185</v>
      </c>
      <c r="H1391" s="3">
        <v>281.04000000000002</v>
      </c>
      <c r="I1391" s="3">
        <v>17619.509999999998</v>
      </c>
      <c r="J1391" s="4">
        <v>26.381136336399692</v>
      </c>
    </row>
    <row r="1392" spans="7:10" x14ac:dyDescent="0.25">
      <c r="G1392" s="1">
        <v>42216</v>
      </c>
      <c r="H1392" s="3">
        <v>254.28</v>
      </c>
      <c r="I1392" s="3">
        <v>17689.86</v>
      </c>
      <c r="J1392" s="4">
        <v>25.693658417057698</v>
      </c>
    </row>
    <row r="1393" spans="7:10" x14ac:dyDescent="0.25">
      <c r="G1393" s="1">
        <v>42247</v>
      </c>
      <c r="H1393" s="3">
        <v>197.15</v>
      </c>
      <c r="I1393" s="3">
        <v>16528.03</v>
      </c>
      <c r="J1393" s="4">
        <v>24.496752170486435</v>
      </c>
    </row>
    <row r="1394" spans="7:10" x14ac:dyDescent="0.25">
      <c r="G1394" s="1">
        <v>42277</v>
      </c>
      <c r="H1394" s="3">
        <v>201.07</v>
      </c>
      <c r="I1394" s="3">
        <v>16284.7</v>
      </c>
      <c r="J1394" s="4">
        <v>25.491441046066754</v>
      </c>
    </row>
    <row r="1395" spans="7:10" x14ac:dyDescent="0.25">
      <c r="G1395" s="1">
        <v>42308</v>
      </c>
      <c r="H1395" s="3">
        <v>196.18</v>
      </c>
      <c r="I1395" s="3">
        <v>17663.54</v>
      </c>
      <c r="J1395" s="4">
        <v>26.225851890971938</v>
      </c>
    </row>
    <row r="1396" spans="7:10" x14ac:dyDescent="0.25">
      <c r="G1396" s="1">
        <v>42338</v>
      </c>
      <c r="H1396" s="3">
        <v>214.26</v>
      </c>
      <c r="I1396" s="3">
        <v>17719.919999999998</v>
      </c>
      <c r="J1396" s="4">
        <v>25.965424037124187</v>
      </c>
    </row>
    <row r="1397" spans="7:10" x14ac:dyDescent="0.25">
      <c r="G1397" s="1">
        <v>42369</v>
      </c>
      <c r="H1397" s="3">
        <v>195.88</v>
      </c>
      <c r="I1397" s="3">
        <v>17425.03</v>
      </c>
      <c r="J1397" s="4">
        <v>24.206167203878479</v>
      </c>
    </row>
    <row r="1398" spans="7:10" x14ac:dyDescent="0.25">
      <c r="G1398" s="1">
        <v>42400</v>
      </c>
      <c r="H1398" s="3">
        <v>197.53</v>
      </c>
      <c r="I1398" s="3">
        <v>16466.3</v>
      </c>
      <c r="J1398" s="4">
        <v>24.00260677728977</v>
      </c>
    </row>
    <row r="1399" spans="7:10" x14ac:dyDescent="0.25">
      <c r="G1399" s="1">
        <v>42429</v>
      </c>
      <c r="H1399" s="3">
        <v>204</v>
      </c>
      <c r="I1399" s="3">
        <v>16516.5</v>
      </c>
      <c r="J1399" s="4">
        <v>25.372298620187923</v>
      </c>
    </row>
    <row r="1400" spans="7:10" x14ac:dyDescent="0.25">
      <c r="G1400" s="1">
        <v>42460</v>
      </c>
      <c r="H1400" s="3">
        <v>277.45999999999998</v>
      </c>
      <c r="I1400" s="3">
        <v>17685.09</v>
      </c>
      <c r="J1400" s="4">
        <v>25.922337543673894</v>
      </c>
    </row>
    <row r="1401" spans="7:10" x14ac:dyDescent="0.25">
      <c r="G1401" s="1">
        <v>42490</v>
      </c>
      <c r="H1401" s="3">
        <v>288.04000000000002</v>
      </c>
      <c r="I1401" s="3">
        <v>17773.64</v>
      </c>
      <c r="J1401" s="4">
        <v>25.711598896937634</v>
      </c>
    </row>
    <row r="1402" spans="7:10" x14ac:dyDescent="0.25">
      <c r="G1402" s="1">
        <v>42521</v>
      </c>
      <c r="H1402" s="3">
        <v>368.84</v>
      </c>
      <c r="I1402" s="3">
        <v>17787.2</v>
      </c>
      <c r="J1402" s="4">
        <v>25.873551614474152</v>
      </c>
    </row>
    <row r="1403" spans="7:10" x14ac:dyDescent="0.25">
      <c r="G1403" s="1">
        <v>42551</v>
      </c>
      <c r="H1403" s="3">
        <v>324.70999999999998</v>
      </c>
      <c r="I1403" s="3">
        <v>17929.990000000002</v>
      </c>
      <c r="J1403" s="4">
        <v>26.746630660424014</v>
      </c>
    </row>
    <row r="1404" spans="7:10" x14ac:dyDescent="0.25">
      <c r="G1404" s="1">
        <v>42552</v>
      </c>
      <c r="H1404" s="3">
        <v>398.3</v>
      </c>
      <c r="I1404" s="3">
        <v>17949.37</v>
      </c>
      <c r="J1404" s="4">
        <v>27.270597064737718</v>
      </c>
    </row>
    <row r="1405" spans="7:10" x14ac:dyDescent="0.25">
      <c r="G1405" s="1">
        <v>42612</v>
      </c>
    </row>
    <row r="1406" spans="7:10" x14ac:dyDescent="0.25">
      <c r="G1406" s="1">
        <v>42643</v>
      </c>
    </row>
    <row r="1407" spans="7:10" x14ac:dyDescent="0.25">
      <c r="G1407" s="1">
        <v>42673</v>
      </c>
    </row>
    <row r="1408" spans="7:10" x14ac:dyDescent="0.25">
      <c r="G1408" s="1">
        <v>42704</v>
      </c>
    </row>
    <row r="1409" spans="7:7" x14ac:dyDescent="0.25">
      <c r="G1409" s="1">
        <v>42734</v>
      </c>
    </row>
    <row r="1410" spans="7:7" x14ac:dyDescent="0.25">
      <c r="G1410" s="1">
        <v>42765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H431"/>
  <sheetViews>
    <sheetView topLeftCell="L1" workbookViewId="0">
      <selection activeCell="U42" sqref="U42"/>
    </sheetView>
  </sheetViews>
  <sheetFormatPr defaultRowHeight="15" x14ac:dyDescent="0.25"/>
  <cols>
    <col min="4" max="4" width="10.140625" bestFit="1" customWidth="1"/>
    <col min="6" max="6" width="19.140625" bestFit="1" customWidth="1"/>
    <col min="7" max="8" width="9.140625" style="6"/>
    <col min="9" max="10" width="10.85546875" style="7" bestFit="1" customWidth="1"/>
    <col min="13" max="13" width="10.140625" bestFit="1" customWidth="1"/>
    <col min="14" max="15" width="9.85546875" style="4" bestFit="1" customWidth="1"/>
  </cols>
  <sheetData>
    <row r="2" spans="3:34" x14ac:dyDescent="0.25">
      <c r="E2" t="s">
        <v>1626</v>
      </c>
      <c r="F2" t="s">
        <v>1627</v>
      </c>
    </row>
    <row r="4" spans="3:34" x14ac:dyDescent="0.25">
      <c r="D4" t="s">
        <v>1628</v>
      </c>
      <c r="M4" t="s">
        <v>1628</v>
      </c>
    </row>
    <row r="5" spans="3:34" x14ac:dyDescent="0.25">
      <c r="D5" s="1">
        <v>6665</v>
      </c>
      <c r="E5">
        <v>79.44</v>
      </c>
      <c r="F5">
        <v>115.6</v>
      </c>
      <c r="I5" s="7">
        <v>100</v>
      </c>
      <c r="J5" s="7">
        <v>100</v>
      </c>
      <c r="M5" s="1">
        <v>6665</v>
      </c>
      <c r="N5" s="4">
        <v>100</v>
      </c>
      <c r="O5" s="4">
        <v>100</v>
      </c>
      <c r="Q5">
        <v>100</v>
      </c>
      <c r="R5">
        <v>100</v>
      </c>
    </row>
    <row r="6" spans="3:34" x14ac:dyDescent="0.25">
      <c r="D6" s="1">
        <v>6756</v>
      </c>
      <c r="E6">
        <v>81.17</v>
      </c>
      <c r="F6">
        <v>106.22</v>
      </c>
      <c r="G6" s="6">
        <f>+E6/E5-1</f>
        <v>2.1777442094662591E-2</v>
      </c>
      <c r="H6" s="6">
        <f>+F6/F5-1</f>
        <v>-8.1141868512110693E-2</v>
      </c>
      <c r="I6" s="7">
        <f>+I5*(1+G6)</f>
        <v>102.17774420946625</v>
      </c>
      <c r="J6" s="7">
        <f>+J5*(1+H6)</f>
        <v>91.885813148788927</v>
      </c>
      <c r="M6" s="1">
        <v>6756</v>
      </c>
      <c r="N6" s="4">
        <v>102.17774420946625</v>
      </c>
      <c r="O6" s="4">
        <v>91.885813148788927</v>
      </c>
      <c r="Q6">
        <v>102.17774420946625</v>
      </c>
      <c r="R6">
        <v>91.885813148788927</v>
      </c>
    </row>
    <row r="7" spans="3:34" x14ac:dyDescent="0.25">
      <c r="D7" s="1">
        <v>6848</v>
      </c>
      <c r="E7">
        <v>87.72</v>
      </c>
      <c r="F7">
        <v>112.49</v>
      </c>
      <c r="G7" s="6">
        <f t="shared" ref="G7:H70" si="0">+E7/E6-1</f>
        <v>8.0694837994332858E-2</v>
      </c>
      <c r="H7" s="6">
        <f t="shared" si="0"/>
        <v>5.9028431557145433E-2</v>
      </c>
      <c r="I7" s="7">
        <f>+I6*(1+G7)</f>
        <v>110.42296072507551</v>
      </c>
      <c r="J7" s="7">
        <f>+J6*(1+H7)</f>
        <v>97.309688581314873</v>
      </c>
      <c r="M7" s="1">
        <v>6848</v>
      </c>
      <c r="N7" s="4">
        <v>110.42296072507551</v>
      </c>
      <c r="O7" s="4">
        <v>97.309688581314873</v>
      </c>
      <c r="Q7">
        <v>110.42296072507551</v>
      </c>
      <c r="R7">
        <v>97.309688581314873</v>
      </c>
    </row>
    <row r="8" spans="3:34" x14ac:dyDescent="0.25">
      <c r="D8" s="1">
        <v>6940</v>
      </c>
      <c r="E8">
        <v>93.6</v>
      </c>
      <c r="F8">
        <v>143.72</v>
      </c>
      <c r="G8" s="6">
        <f t="shared" si="0"/>
        <v>6.7031463748290054E-2</v>
      </c>
      <c r="H8" s="6">
        <f t="shared" si="0"/>
        <v>0.27762467774913335</v>
      </c>
      <c r="I8" s="7">
        <f t="shared" ref="I8:J23" si="1">+I7*(1+G8)</f>
        <v>117.82477341389726</v>
      </c>
      <c r="J8" s="7">
        <f t="shared" si="1"/>
        <v>124.32525951557093</v>
      </c>
      <c r="M8" s="1">
        <v>6940</v>
      </c>
      <c r="N8" s="4">
        <v>117.82477341389726</v>
      </c>
      <c r="O8" s="4">
        <v>124.32525951557093</v>
      </c>
      <c r="Q8">
        <v>117.82477341389726</v>
      </c>
      <c r="R8">
        <v>124.32525951557093</v>
      </c>
    </row>
    <row r="9" spans="3:34" x14ac:dyDescent="0.25">
      <c r="D9" s="1">
        <v>7030</v>
      </c>
      <c r="E9">
        <v>90.24</v>
      </c>
      <c r="F9">
        <v>149.97999999999999</v>
      </c>
      <c r="G9" s="6">
        <f t="shared" si="0"/>
        <v>-3.5897435897435881E-2</v>
      </c>
      <c r="H9" s="6">
        <f t="shared" si="0"/>
        <v>4.3556916225995002E-2</v>
      </c>
      <c r="I9" s="7">
        <f t="shared" si="1"/>
        <v>113.59516616314198</v>
      </c>
      <c r="J9" s="7">
        <f t="shared" si="1"/>
        <v>129.74048442906576</v>
      </c>
      <c r="M9" s="1">
        <v>7030</v>
      </c>
      <c r="N9" s="4">
        <v>113.59516616314198</v>
      </c>
      <c r="O9" s="4">
        <v>129.74048442906576</v>
      </c>
      <c r="Q9">
        <v>113.59516616314198</v>
      </c>
      <c r="R9">
        <v>129.74048442906576</v>
      </c>
      <c r="AH9" s="9">
        <f>+N396/O403-1</f>
        <v>4.6317443793696524</v>
      </c>
    </row>
    <row r="10" spans="3:34" x14ac:dyDescent="0.25">
      <c r="D10" s="1">
        <v>7121</v>
      </c>
      <c r="E10">
        <v>90.14</v>
      </c>
      <c r="F10">
        <v>140.61000000000001</v>
      </c>
      <c r="G10" s="6">
        <f t="shared" si="0"/>
        <v>-1.1081560283687786E-3</v>
      </c>
      <c r="H10" s="6">
        <f t="shared" si="0"/>
        <v>-6.2474996666222027E-2</v>
      </c>
      <c r="I10" s="7">
        <f t="shared" si="1"/>
        <v>113.46928499496474</v>
      </c>
      <c r="J10" s="7">
        <f t="shared" si="1"/>
        <v>121.63494809688585</v>
      </c>
      <c r="M10" s="1">
        <v>7121</v>
      </c>
      <c r="N10" s="4">
        <v>113.46928499496474</v>
      </c>
      <c r="O10" s="4">
        <v>121.63494809688585</v>
      </c>
      <c r="Q10">
        <v>113.46928499496474</v>
      </c>
      <c r="R10">
        <v>121.63494809688585</v>
      </c>
    </row>
    <row r="11" spans="3:34" x14ac:dyDescent="0.25">
      <c r="D11" s="1">
        <v>7213</v>
      </c>
      <c r="E11">
        <v>92.59</v>
      </c>
      <c r="F11">
        <v>109.37</v>
      </c>
      <c r="G11" s="6">
        <f t="shared" si="0"/>
        <v>2.7179942311959193E-2</v>
      </c>
      <c r="H11" s="6">
        <f t="shared" si="0"/>
        <v>-0.22217480975748527</v>
      </c>
      <c r="I11" s="7">
        <f t="shared" si="1"/>
        <v>116.55337361530714</v>
      </c>
      <c r="J11" s="7">
        <f t="shared" si="1"/>
        <v>94.610726643598639</v>
      </c>
      <c r="M11" s="1">
        <v>7213</v>
      </c>
      <c r="N11" s="4">
        <v>116.55337361530714</v>
      </c>
      <c r="O11" s="4">
        <v>94.610726643598639</v>
      </c>
      <c r="Q11">
        <v>116.55337361530714</v>
      </c>
      <c r="R11">
        <v>94.610726643598639</v>
      </c>
      <c r="AH11" s="3">
        <f>28*N396/O403</f>
        <v>157.68884262235025</v>
      </c>
    </row>
    <row r="12" spans="3:34" x14ac:dyDescent="0.25">
      <c r="C12" t="s">
        <v>1629</v>
      </c>
      <c r="D12" s="1">
        <v>7305</v>
      </c>
      <c r="E12">
        <v>98.37</v>
      </c>
      <c r="F12">
        <v>109.37</v>
      </c>
      <c r="G12" s="6">
        <f t="shared" si="0"/>
        <v>6.2425747920941799E-2</v>
      </c>
      <c r="H12" s="6">
        <f t="shared" si="0"/>
        <v>0</v>
      </c>
      <c r="I12" s="7">
        <f t="shared" si="1"/>
        <v>123.82930513595164</v>
      </c>
      <c r="J12" s="7">
        <f t="shared" si="1"/>
        <v>94.610726643598639</v>
      </c>
      <c r="M12" s="1">
        <v>7305</v>
      </c>
      <c r="N12" s="4">
        <v>123.82930513595164</v>
      </c>
      <c r="O12" s="4">
        <v>94.610726643598639</v>
      </c>
      <c r="Q12">
        <v>123.82930513595164</v>
      </c>
      <c r="R12">
        <v>94.610726643598639</v>
      </c>
    </row>
    <row r="13" spans="3:34" x14ac:dyDescent="0.25">
      <c r="C13" t="s">
        <v>1629</v>
      </c>
      <c r="D13" s="1">
        <v>7396</v>
      </c>
      <c r="E13">
        <v>100</v>
      </c>
      <c r="F13">
        <v>93.74</v>
      </c>
      <c r="G13" s="6">
        <f t="shared" si="0"/>
        <v>1.6570092507878442E-2</v>
      </c>
      <c r="H13" s="6">
        <f t="shared" si="0"/>
        <v>-0.14290939014354953</v>
      </c>
      <c r="I13" s="7">
        <f t="shared" si="1"/>
        <v>125.88116817724067</v>
      </c>
      <c r="J13" s="7">
        <f t="shared" si="1"/>
        <v>81.089965397923891</v>
      </c>
      <c r="M13" s="1">
        <v>7396</v>
      </c>
      <c r="N13" s="4">
        <v>125.88116817724067</v>
      </c>
      <c r="O13" s="4">
        <v>81.089965397923891</v>
      </c>
      <c r="Q13">
        <v>125.88116817724067</v>
      </c>
      <c r="R13">
        <v>81.089965397923891</v>
      </c>
    </row>
    <row r="14" spans="3:34" x14ac:dyDescent="0.25">
      <c r="C14" t="s">
        <v>1629</v>
      </c>
      <c r="D14" s="1">
        <v>7487</v>
      </c>
      <c r="E14">
        <v>100.36</v>
      </c>
      <c r="F14">
        <v>84.36</v>
      </c>
      <c r="G14" s="6">
        <f t="shared" si="0"/>
        <v>3.6000000000000476E-3</v>
      </c>
      <c r="H14" s="6">
        <f t="shared" si="0"/>
        <v>-0.10006400682739491</v>
      </c>
      <c r="I14" s="7">
        <f t="shared" si="1"/>
        <v>126.33434038267875</v>
      </c>
      <c r="J14" s="7">
        <f t="shared" si="1"/>
        <v>72.975778546712817</v>
      </c>
      <c r="M14" s="1">
        <v>7487</v>
      </c>
      <c r="N14" s="4">
        <v>126.33434038267875</v>
      </c>
      <c r="O14" s="4">
        <v>72.975778546712817</v>
      </c>
      <c r="Q14">
        <v>126.33434038267875</v>
      </c>
      <c r="R14">
        <v>72.975778546712817</v>
      </c>
    </row>
    <row r="15" spans="3:34" x14ac:dyDescent="0.25">
      <c r="C15" t="s">
        <v>1629</v>
      </c>
      <c r="D15" s="1">
        <v>7579</v>
      </c>
      <c r="E15">
        <v>102.02</v>
      </c>
      <c r="F15">
        <v>68.73</v>
      </c>
      <c r="G15" s="6">
        <f t="shared" si="0"/>
        <v>1.6540454364288637E-2</v>
      </c>
      <c r="H15" s="6">
        <f t="shared" si="0"/>
        <v>-0.18527738264580362</v>
      </c>
      <c r="I15" s="7">
        <f t="shared" si="1"/>
        <v>128.42396777442096</v>
      </c>
      <c r="J15" s="7">
        <f t="shared" si="1"/>
        <v>59.455017301038083</v>
      </c>
      <c r="M15" s="1">
        <v>7579</v>
      </c>
      <c r="N15" s="4">
        <v>128.42396777442096</v>
      </c>
      <c r="O15" s="4">
        <v>59.455017301038083</v>
      </c>
      <c r="Q15">
        <v>128.42396777442096</v>
      </c>
      <c r="R15">
        <v>59.455017301038083</v>
      </c>
    </row>
    <row r="16" spans="3:34" x14ac:dyDescent="0.25">
      <c r="C16" t="s">
        <v>1629</v>
      </c>
      <c r="D16" s="1">
        <v>7671</v>
      </c>
      <c r="E16">
        <v>102</v>
      </c>
      <c r="F16">
        <v>78.099999999999994</v>
      </c>
      <c r="G16" s="6">
        <f t="shared" si="0"/>
        <v>-1.9603999215833667E-4</v>
      </c>
      <c r="H16" s="6">
        <f t="shared" si="0"/>
        <v>0.13633056889276873</v>
      </c>
      <c r="I16" s="7">
        <f t="shared" si="1"/>
        <v>128.39879154078551</v>
      </c>
      <c r="J16" s="7">
        <f t="shared" si="1"/>
        <v>67.560553633218007</v>
      </c>
      <c r="M16" s="1">
        <v>7671</v>
      </c>
      <c r="N16" s="4">
        <v>128.39879154078551</v>
      </c>
      <c r="O16" s="4">
        <v>67.560553633218007</v>
      </c>
      <c r="Q16">
        <v>128.39879154078551</v>
      </c>
      <c r="R16">
        <v>67.560553633218007</v>
      </c>
    </row>
    <row r="17" spans="3:18" x14ac:dyDescent="0.25">
      <c r="C17" t="s">
        <v>1629</v>
      </c>
      <c r="D17" s="1">
        <v>7761</v>
      </c>
      <c r="E17">
        <v>94.59</v>
      </c>
      <c r="F17">
        <v>93.74</v>
      </c>
      <c r="G17" s="6">
        <f t="shared" si="0"/>
        <v>-7.2647058823529398E-2</v>
      </c>
      <c r="H17" s="6">
        <f t="shared" si="0"/>
        <v>0.20025608194622291</v>
      </c>
      <c r="I17" s="7">
        <f t="shared" si="1"/>
        <v>119.07099697885198</v>
      </c>
      <c r="J17" s="7">
        <f t="shared" si="1"/>
        <v>81.089965397923905</v>
      </c>
      <c r="M17" s="1">
        <v>7761</v>
      </c>
      <c r="N17" s="4">
        <v>119.07099697885198</v>
      </c>
      <c r="O17" s="4">
        <v>81.089965397923905</v>
      </c>
      <c r="Q17">
        <v>119.07099697885198</v>
      </c>
      <c r="R17">
        <v>81.089965397923905</v>
      </c>
    </row>
    <row r="18" spans="3:18" x14ac:dyDescent="0.25">
      <c r="C18" t="s">
        <v>1629</v>
      </c>
      <c r="D18" s="1">
        <v>7852</v>
      </c>
      <c r="E18">
        <v>90.33</v>
      </c>
      <c r="F18">
        <v>84.36</v>
      </c>
      <c r="G18" s="6">
        <f t="shared" si="0"/>
        <v>-4.5036473200126936E-2</v>
      </c>
      <c r="H18" s="6">
        <f t="shared" si="0"/>
        <v>-0.10006400682739491</v>
      </c>
      <c r="I18" s="7">
        <f t="shared" si="1"/>
        <v>113.70845921450152</v>
      </c>
      <c r="J18" s="7">
        <f t="shared" si="1"/>
        <v>72.975778546712831</v>
      </c>
      <c r="M18" s="1">
        <v>7852</v>
      </c>
      <c r="N18" s="4">
        <v>113.70845921450152</v>
      </c>
      <c r="O18" s="4">
        <v>72.975778546712831</v>
      </c>
      <c r="Q18">
        <v>113.70845921450152</v>
      </c>
      <c r="R18">
        <v>72.975778546712831</v>
      </c>
    </row>
    <row r="19" spans="3:18" x14ac:dyDescent="0.25">
      <c r="C19" t="s">
        <v>1629</v>
      </c>
      <c r="D19" s="1">
        <v>7944</v>
      </c>
      <c r="E19">
        <v>87.19</v>
      </c>
      <c r="F19">
        <v>87.48</v>
      </c>
      <c r="G19" s="6">
        <f t="shared" si="0"/>
        <v>-3.4761430311081587E-2</v>
      </c>
      <c r="H19" s="6">
        <f t="shared" si="0"/>
        <v>3.6984352773826501E-2</v>
      </c>
      <c r="I19" s="7">
        <f t="shared" si="1"/>
        <v>109.75579053373616</v>
      </c>
      <c r="J19" s="7">
        <f t="shared" si="1"/>
        <v>75.674740484429094</v>
      </c>
      <c r="M19" s="1">
        <v>7944</v>
      </c>
      <c r="N19" s="4">
        <v>109.75579053373616</v>
      </c>
      <c r="O19" s="4">
        <v>75.674740484429094</v>
      </c>
      <c r="Q19">
        <v>109.75579053373616</v>
      </c>
      <c r="R19">
        <v>75.674740484429094</v>
      </c>
    </row>
    <row r="20" spans="3:18" x14ac:dyDescent="0.25">
      <c r="C20" t="s">
        <v>1629</v>
      </c>
      <c r="D20" s="1">
        <v>8036</v>
      </c>
      <c r="E20">
        <v>87.34</v>
      </c>
      <c r="F20">
        <v>84.36</v>
      </c>
      <c r="G20" s="6">
        <f t="shared" si="0"/>
        <v>1.7203807776122737E-3</v>
      </c>
      <c r="H20" s="6">
        <f t="shared" si="0"/>
        <v>-3.5665294924554281E-2</v>
      </c>
      <c r="I20" s="7">
        <f t="shared" si="1"/>
        <v>109.94461228600204</v>
      </c>
      <c r="J20" s="7">
        <f t="shared" si="1"/>
        <v>72.975778546712817</v>
      </c>
      <c r="M20" s="1">
        <v>8036</v>
      </c>
      <c r="N20" s="4">
        <v>109.94461228600204</v>
      </c>
      <c r="O20" s="4">
        <v>72.975778546712817</v>
      </c>
      <c r="Q20">
        <v>109.94461228600204</v>
      </c>
      <c r="R20">
        <v>72.975778546712817</v>
      </c>
    </row>
    <row r="21" spans="3:18" x14ac:dyDescent="0.25">
      <c r="C21" t="s">
        <v>1629</v>
      </c>
      <c r="D21" s="1">
        <v>8126</v>
      </c>
      <c r="E21">
        <v>84.52</v>
      </c>
      <c r="F21">
        <v>106.22</v>
      </c>
      <c r="G21" s="6">
        <f t="shared" si="0"/>
        <v>-3.2287611632699886E-2</v>
      </c>
      <c r="H21" s="6">
        <f t="shared" si="0"/>
        <v>0.25912754860123277</v>
      </c>
      <c r="I21" s="7">
        <f t="shared" si="1"/>
        <v>106.39476334340384</v>
      </c>
      <c r="J21" s="7">
        <f t="shared" si="1"/>
        <v>91.885813148788941</v>
      </c>
      <c r="M21" s="1">
        <v>8126</v>
      </c>
      <c r="N21" s="4">
        <v>106.39476334340384</v>
      </c>
      <c r="O21" s="4">
        <v>91.885813148788941</v>
      </c>
      <c r="Q21">
        <v>106.39476334340384</v>
      </c>
      <c r="R21">
        <v>91.885813148788941</v>
      </c>
    </row>
    <row r="22" spans="3:18" x14ac:dyDescent="0.25">
      <c r="C22" t="s">
        <v>1629</v>
      </c>
      <c r="D22" s="1">
        <v>8217</v>
      </c>
      <c r="E22">
        <v>85.31</v>
      </c>
      <c r="F22">
        <v>106.22</v>
      </c>
      <c r="G22" s="6">
        <f t="shared" si="0"/>
        <v>9.3469001419783648E-3</v>
      </c>
      <c r="H22" s="6">
        <f t="shared" si="0"/>
        <v>0</v>
      </c>
      <c r="I22" s="7">
        <f t="shared" si="1"/>
        <v>107.38922457200405</v>
      </c>
      <c r="J22" s="7">
        <f t="shared" si="1"/>
        <v>91.885813148788941</v>
      </c>
      <c r="M22" s="1">
        <v>8217</v>
      </c>
      <c r="N22" s="4">
        <v>107.38922457200405</v>
      </c>
      <c r="O22" s="4">
        <v>91.885813148788941</v>
      </c>
      <c r="Q22">
        <v>107.38922457200405</v>
      </c>
      <c r="R22">
        <v>91.885813148788941</v>
      </c>
    </row>
    <row r="23" spans="3:18" x14ac:dyDescent="0.25">
      <c r="C23" t="s">
        <v>1629</v>
      </c>
      <c r="D23" s="1">
        <v>8309</v>
      </c>
      <c r="E23">
        <v>86.94</v>
      </c>
      <c r="F23">
        <v>109.37</v>
      </c>
      <c r="G23" s="6">
        <f t="shared" si="0"/>
        <v>1.9106787012073578E-2</v>
      </c>
      <c r="H23" s="6">
        <f t="shared" si="0"/>
        <v>2.965543212201105E-2</v>
      </c>
      <c r="I23" s="7">
        <f t="shared" si="1"/>
        <v>109.44108761329308</v>
      </c>
      <c r="J23" s="7">
        <f t="shared" si="1"/>
        <v>94.610726643598639</v>
      </c>
      <c r="M23" s="1">
        <v>8309</v>
      </c>
      <c r="N23" s="4">
        <v>109.44108761329308</v>
      </c>
      <c r="O23" s="4">
        <v>94.610726643598639</v>
      </c>
      <c r="Q23">
        <v>109.44108761329308</v>
      </c>
      <c r="R23">
        <v>94.610726643598639</v>
      </c>
    </row>
    <row r="24" spans="3:18" x14ac:dyDescent="0.25">
      <c r="C24" t="s">
        <v>1629</v>
      </c>
      <c r="D24" s="1">
        <v>8401</v>
      </c>
      <c r="E24">
        <v>91.29</v>
      </c>
      <c r="F24">
        <v>121.86</v>
      </c>
      <c r="G24" s="6">
        <f t="shared" si="0"/>
        <v>5.003450655624575E-2</v>
      </c>
      <c r="H24" s="6">
        <f t="shared" si="0"/>
        <v>0.11419950626314335</v>
      </c>
      <c r="I24" s="7">
        <f t="shared" ref="I24:J39" si="2">+I23*(1+G24)</f>
        <v>114.91691842900306</v>
      </c>
      <c r="J24" s="7">
        <f t="shared" si="2"/>
        <v>105.41522491349482</v>
      </c>
      <c r="M24" s="1">
        <v>8401</v>
      </c>
      <c r="N24" s="4">
        <v>114.91691842900306</v>
      </c>
      <c r="O24" s="4">
        <v>105.41522491349482</v>
      </c>
      <c r="Q24">
        <v>114.91691842900306</v>
      </c>
      <c r="R24">
        <v>105.41522491349482</v>
      </c>
    </row>
    <row r="25" spans="3:18" x14ac:dyDescent="0.25">
      <c r="C25" t="s">
        <v>1629</v>
      </c>
      <c r="D25" s="1">
        <v>8491</v>
      </c>
      <c r="E25">
        <v>90.13</v>
      </c>
      <c r="F25">
        <v>106.22</v>
      </c>
      <c r="G25" s="6">
        <f t="shared" si="0"/>
        <v>-1.2706758681126251E-2</v>
      </c>
      <c r="H25" s="6">
        <f t="shared" si="0"/>
        <v>-0.12834400131298207</v>
      </c>
      <c r="I25" s="7">
        <f t="shared" si="2"/>
        <v>113.45669687814706</v>
      </c>
      <c r="J25" s="7">
        <f t="shared" si="2"/>
        <v>91.885813148788941</v>
      </c>
      <c r="M25" s="1">
        <v>8491</v>
      </c>
      <c r="N25" s="4">
        <v>113.45669687814706</v>
      </c>
      <c r="O25" s="4">
        <v>91.885813148788941</v>
      </c>
      <c r="Q25">
        <v>113.45669687814706</v>
      </c>
      <c r="R25">
        <v>91.885813148788941</v>
      </c>
    </row>
    <row r="26" spans="3:18" x14ac:dyDescent="0.25">
      <c r="C26" t="s">
        <v>1629</v>
      </c>
      <c r="D26" s="1">
        <v>8582</v>
      </c>
      <c r="E26">
        <v>90.99</v>
      </c>
      <c r="F26">
        <v>96.85</v>
      </c>
      <c r="G26" s="6">
        <f t="shared" si="0"/>
        <v>9.541772994563491E-3</v>
      </c>
      <c r="H26" s="6">
        <f t="shared" si="0"/>
        <v>-8.8213142534362632E-2</v>
      </c>
      <c r="I26" s="7">
        <f t="shared" si="2"/>
        <v>114.53927492447134</v>
      </c>
      <c r="J26" s="7">
        <f t="shared" si="2"/>
        <v>83.780276816609003</v>
      </c>
      <c r="M26" s="1">
        <v>8582</v>
      </c>
      <c r="N26" s="4">
        <v>114.53927492447134</v>
      </c>
      <c r="O26" s="4">
        <v>83.780276816609003</v>
      </c>
      <c r="Q26">
        <v>114.53927492447134</v>
      </c>
      <c r="R26">
        <v>83.780276816609003</v>
      </c>
    </row>
    <row r="27" spans="3:18" x14ac:dyDescent="0.25">
      <c r="C27" t="s">
        <v>1629</v>
      </c>
      <c r="D27" s="1">
        <v>8674</v>
      </c>
      <c r="E27">
        <v>92.46</v>
      </c>
      <c r="F27">
        <v>93.74</v>
      </c>
      <c r="G27" s="6">
        <f t="shared" si="0"/>
        <v>1.6155621496867667E-2</v>
      </c>
      <c r="H27" s="6">
        <f t="shared" si="0"/>
        <v>-3.2111512648425378E-2</v>
      </c>
      <c r="I27" s="7">
        <f t="shared" si="2"/>
        <v>116.38972809667676</v>
      </c>
      <c r="J27" s="7">
        <f t="shared" si="2"/>
        <v>81.089965397923891</v>
      </c>
      <c r="M27" s="1">
        <v>8674</v>
      </c>
      <c r="N27" s="4">
        <v>116.38972809667676</v>
      </c>
      <c r="O27" s="4">
        <v>81.089965397923891</v>
      </c>
      <c r="Q27">
        <v>116.38972809667676</v>
      </c>
      <c r="R27">
        <v>81.089965397923891</v>
      </c>
    </row>
    <row r="28" spans="3:18" x14ac:dyDescent="0.25">
      <c r="C28" t="s">
        <v>1629</v>
      </c>
      <c r="D28" s="1">
        <v>8766</v>
      </c>
      <c r="E28">
        <v>95.38</v>
      </c>
      <c r="F28">
        <v>90.63</v>
      </c>
      <c r="G28" s="6">
        <f t="shared" si="0"/>
        <v>3.1581224313216527E-2</v>
      </c>
      <c r="H28" s="6">
        <f t="shared" si="0"/>
        <v>-3.3176872199701335E-2</v>
      </c>
      <c r="I28" s="7">
        <f t="shared" si="2"/>
        <v>120.0654582074522</v>
      </c>
      <c r="J28" s="7">
        <f t="shared" si="2"/>
        <v>78.399653979238764</v>
      </c>
      <c r="M28" s="1">
        <v>8766</v>
      </c>
      <c r="N28" s="4">
        <v>120.0654582074522</v>
      </c>
      <c r="O28" s="4">
        <v>78.399653979238764</v>
      </c>
      <c r="Q28">
        <v>120.0654582074522</v>
      </c>
      <c r="R28">
        <v>78.399653979238764</v>
      </c>
    </row>
    <row r="29" spans="3:18" x14ac:dyDescent="0.25">
      <c r="C29" t="s">
        <v>1629</v>
      </c>
      <c r="D29" s="1">
        <v>8857</v>
      </c>
      <c r="E29">
        <v>92.97</v>
      </c>
      <c r="F29">
        <v>74.989999999999995</v>
      </c>
      <c r="G29" s="6">
        <f t="shared" si="0"/>
        <v>-2.526735164604732E-2</v>
      </c>
      <c r="H29" s="6">
        <f t="shared" si="0"/>
        <v>-0.1725697892530067</v>
      </c>
      <c r="I29" s="7">
        <f t="shared" si="2"/>
        <v>117.03172205438071</v>
      </c>
      <c r="J29" s="7">
        <f t="shared" si="2"/>
        <v>64.87024221453288</v>
      </c>
      <c r="M29" s="1">
        <v>8857</v>
      </c>
      <c r="N29" s="4">
        <v>117.03172205438071</v>
      </c>
      <c r="O29" s="4">
        <v>64.87024221453288</v>
      </c>
      <c r="Q29">
        <v>117.03172205438071</v>
      </c>
      <c r="R29">
        <v>64.87024221453288</v>
      </c>
    </row>
    <row r="30" spans="3:18" x14ac:dyDescent="0.25">
      <c r="C30" t="s">
        <v>1629</v>
      </c>
      <c r="D30" s="1">
        <v>8948</v>
      </c>
      <c r="E30">
        <v>93.63</v>
      </c>
      <c r="F30">
        <v>56.24</v>
      </c>
      <c r="G30" s="6">
        <f t="shared" si="0"/>
        <v>7.0990642142625404E-3</v>
      </c>
      <c r="H30" s="6">
        <f t="shared" si="0"/>
        <v>-0.25003333777837033</v>
      </c>
      <c r="I30" s="7">
        <f t="shared" si="2"/>
        <v>117.86253776435048</v>
      </c>
      <c r="J30" s="7">
        <f t="shared" si="2"/>
        <v>48.650519031141883</v>
      </c>
      <c r="M30" s="1">
        <v>8948</v>
      </c>
      <c r="N30" s="4">
        <v>117.86253776435048</v>
      </c>
      <c r="O30" s="4">
        <v>48.650519031141883</v>
      </c>
      <c r="Q30">
        <v>117.86253776435048</v>
      </c>
      <c r="R30">
        <v>48.650519031141883</v>
      </c>
    </row>
    <row r="31" spans="3:18" x14ac:dyDescent="0.25">
      <c r="C31" t="s">
        <v>1629</v>
      </c>
      <c r="D31" s="1">
        <v>9040</v>
      </c>
      <c r="E31">
        <v>95.66</v>
      </c>
      <c r="F31">
        <v>71.88</v>
      </c>
      <c r="G31" s="6">
        <f t="shared" si="0"/>
        <v>2.1681085122289945E-2</v>
      </c>
      <c r="H31" s="6">
        <f t="shared" si="0"/>
        <v>0.27809388335704122</v>
      </c>
      <c r="I31" s="7">
        <f t="shared" si="2"/>
        <v>120.41792547834848</v>
      </c>
      <c r="J31" s="7">
        <f t="shared" si="2"/>
        <v>62.179930795847767</v>
      </c>
      <c r="M31" s="1">
        <v>9040</v>
      </c>
      <c r="N31" s="4">
        <v>120.41792547834848</v>
      </c>
      <c r="O31" s="4">
        <v>62.179930795847767</v>
      </c>
      <c r="Q31">
        <v>120.41792547834848</v>
      </c>
      <c r="R31">
        <v>62.179930795847767</v>
      </c>
    </row>
    <row r="32" spans="3:18" x14ac:dyDescent="0.25">
      <c r="C32" t="s">
        <v>1629</v>
      </c>
      <c r="D32" s="1">
        <v>9132</v>
      </c>
      <c r="E32">
        <v>99.91</v>
      </c>
      <c r="F32">
        <v>65.62</v>
      </c>
      <c r="G32" s="6">
        <f t="shared" si="0"/>
        <v>4.442818314865149E-2</v>
      </c>
      <c r="H32" s="6">
        <f t="shared" si="0"/>
        <v>-8.7089593767390006E-2</v>
      </c>
      <c r="I32" s="7">
        <f t="shared" si="2"/>
        <v>125.76787512588122</v>
      </c>
      <c r="J32" s="7">
        <f t="shared" si="2"/>
        <v>56.764705882352963</v>
      </c>
      <c r="M32" s="1">
        <v>9132</v>
      </c>
      <c r="N32" s="4">
        <v>125.76787512588122</v>
      </c>
      <c r="O32" s="4">
        <v>56.764705882352963</v>
      </c>
      <c r="Q32">
        <v>125.76787512588122</v>
      </c>
      <c r="R32">
        <v>56.764705882352963</v>
      </c>
    </row>
    <row r="33" spans="3:18" x14ac:dyDescent="0.25">
      <c r="C33" t="s">
        <v>1629</v>
      </c>
      <c r="D33" s="1">
        <v>9222</v>
      </c>
      <c r="E33">
        <v>95.35</v>
      </c>
      <c r="F33">
        <v>65.62</v>
      </c>
      <c r="G33" s="6">
        <f t="shared" si="0"/>
        <v>-4.5641076969272332E-2</v>
      </c>
      <c r="H33" s="6">
        <f t="shared" si="0"/>
        <v>0</v>
      </c>
      <c r="I33" s="7">
        <f t="shared" si="2"/>
        <v>120.02769385699904</v>
      </c>
      <c r="J33" s="7">
        <f t="shared" si="2"/>
        <v>56.764705882352963</v>
      </c>
      <c r="M33" s="1">
        <v>9222</v>
      </c>
      <c r="N33" s="4">
        <v>120.02769385699904</v>
      </c>
      <c r="O33" s="4">
        <v>56.764705882352963</v>
      </c>
      <c r="Q33">
        <v>120.02769385699904</v>
      </c>
      <c r="R33">
        <v>56.764705882352963</v>
      </c>
    </row>
    <row r="34" spans="3:18" x14ac:dyDescent="0.25">
      <c r="C34" t="s">
        <v>1629</v>
      </c>
      <c r="D34" s="1">
        <v>9313</v>
      </c>
      <c r="E34">
        <v>95.06</v>
      </c>
      <c r="F34">
        <v>65.62</v>
      </c>
      <c r="G34" s="6">
        <f t="shared" si="0"/>
        <v>-3.0414263240691186E-3</v>
      </c>
      <c r="H34" s="6">
        <f t="shared" si="0"/>
        <v>0</v>
      </c>
      <c r="I34" s="7">
        <f t="shared" si="2"/>
        <v>119.66263846928506</v>
      </c>
      <c r="J34" s="7">
        <f t="shared" si="2"/>
        <v>56.764705882352963</v>
      </c>
      <c r="M34" s="1">
        <v>9313</v>
      </c>
      <c r="N34" s="4">
        <v>119.66263846928506</v>
      </c>
      <c r="O34" s="4">
        <v>56.764705882352963</v>
      </c>
      <c r="Q34">
        <v>119.66263846928506</v>
      </c>
      <c r="R34">
        <v>56.764705882352963</v>
      </c>
    </row>
    <row r="35" spans="3:18" x14ac:dyDescent="0.25">
      <c r="C35" t="s">
        <v>1629</v>
      </c>
      <c r="D35" s="1">
        <v>9405</v>
      </c>
      <c r="E35">
        <v>97.04</v>
      </c>
      <c r="F35">
        <v>74.989999999999995</v>
      </c>
      <c r="G35" s="6">
        <f t="shared" si="0"/>
        <v>2.0828950136755786E-2</v>
      </c>
      <c r="H35" s="6">
        <f t="shared" si="0"/>
        <v>0.1427918317586101</v>
      </c>
      <c r="I35" s="7">
        <f t="shared" si="2"/>
        <v>122.15508559919444</v>
      </c>
      <c r="J35" s="7">
        <f t="shared" si="2"/>
        <v>64.870242214532894</v>
      </c>
      <c r="M35" s="1">
        <v>9405</v>
      </c>
      <c r="N35" s="4">
        <v>122.15508559919444</v>
      </c>
      <c r="O35" s="4">
        <v>64.870242214532894</v>
      </c>
      <c r="Q35">
        <v>122.15508559919444</v>
      </c>
      <c r="R35">
        <v>64.870242214532894</v>
      </c>
    </row>
    <row r="36" spans="3:18" x14ac:dyDescent="0.25">
      <c r="C36" t="s">
        <v>1629</v>
      </c>
      <c r="D36" s="1">
        <v>9497</v>
      </c>
      <c r="E36">
        <v>100.89</v>
      </c>
      <c r="F36">
        <v>71.88</v>
      </c>
      <c r="G36" s="6">
        <f t="shared" si="0"/>
        <v>3.9674361088211096E-2</v>
      </c>
      <c r="H36" s="6">
        <f t="shared" si="0"/>
        <v>-4.1472196292839048E-2</v>
      </c>
      <c r="I36" s="7">
        <f t="shared" si="2"/>
        <v>127.00151057401821</v>
      </c>
      <c r="J36" s="7">
        <f t="shared" si="2"/>
        <v>62.179930795847774</v>
      </c>
      <c r="M36" s="1">
        <v>9497</v>
      </c>
      <c r="N36" s="4">
        <v>127.00151057401821</v>
      </c>
      <c r="O36" s="4">
        <v>62.179930795847774</v>
      </c>
      <c r="Q36">
        <v>127.00151057401821</v>
      </c>
      <c r="R36">
        <v>62.179930795847774</v>
      </c>
    </row>
    <row r="37" spans="3:18" x14ac:dyDescent="0.25">
      <c r="C37" t="s">
        <v>1629</v>
      </c>
      <c r="D37" s="1">
        <v>9587</v>
      </c>
      <c r="E37">
        <v>96.94</v>
      </c>
      <c r="F37">
        <v>81.25</v>
      </c>
      <c r="G37" s="6">
        <f t="shared" si="0"/>
        <v>-3.9151551194370082E-2</v>
      </c>
      <c r="H37" s="6">
        <f t="shared" si="0"/>
        <v>0.13035614913745142</v>
      </c>
      <c r="I37" s="7">
        <f t="shared" si="2"/>
        <v>122.02920443101721</v>
      </c>
      <c r="J37" s="7">
        <f t="shared" si="2"/>
        <v>70.285467128027719</v>
      </c>
      <c r="M37" s="1">
        <v>9587</v>
      </c>
      <c r="N37" s="4">
        <v>122.02920443101721</v>
      </c>
      <c r="O37" s="4">
        <v>70.285467128027719</v>
      </c>
      <c r="Q37">
        <v>122.02920443101721</v>
      </c>
      <c r="R37">
        <v>70.285467128027719</v>
      </c>
    </row>
    <row r="38" spans="3:18" x14ac:dyDescent="0.25">
      <c r="C38" t="s">
        <v>1629</v>
      </c>
      <c r="D38" s="1">
        <v>9678</v>
      </c>
      <c r="E38">
        <v>97.3</v>
      </c>
      <c r="F38">
        <v>84.36</v>
      </c>
      <c r="G38" s="6">
        <f t="shared" si="0"/>
        <v>3.7136373014234891E-3</v>
      </c>
      <c r="H38" s="6">
        <f t="shared" si="0"/>
        <v>3.8276923076923097E-2</v>
      </c>
      <c r="I38" s="7">
        <f t="shared" si="2"/>
        <v>122.48237663645526</v>
      </c>
      <c r="J38" s="7">
        <f t="shared" si="2"/>
        <v>72.975778546712846</v>
      </c>
      <c r="M38" s="1">
        <v>9678</v>
      </c>
      <c r="N38" s="4">
        <v>122.48237663645526</v>
      </c>
      <c r="O38" s="4">
        <v>72.975778546712846</v>
      </c>
      <c r="Q38">
        <v>122.48237663645526</v>
      </c>
      <c r="R38">
        <v>72.975778546712846</v>
      </c>
    </row>
    <row r="39" spans="3:18" x14ac:dyDescent="0.25">
      <c r="C39" t="s">
        <v>1629</v>
      </c>
      <c r="D39" s="1">
        <v>9770</v>
      </c>
      <c r="E39">
        <v>98.63</v>
      </c>
      <c r="F39">
        <v>90.63</v>
      </c>
      <c r="G39" s="6">
        <f t="shared" si="0"/>
        <v>1.3669064748201398E-2</v>
      </c>
      <c r="H39" s="6">
        <f t="shared" si="0"/>
        <v>7.4324324324324342E-2</v>
      </c>
      <c r="I39" s="7">
        <f t="shared" si="2"/>
        <v>124.15659617321255</v>
      </c>
      <c r="J39" s="7">
        <f t="shared" si="2"/>
        <v>78.399653979238806</v>
      </c>
      <c r="M39" s="1">
        <v>9770</v>
      </c>
      <c r="N39" s="4">
        <v>124.15659617321255</v>
      </c>
      <c r="O39" s="4">
        <v>78.399653979238806</v>
      </c>
      <c r="Q39">
        <v>124.15659617321255</v>
      </c>
      <c r="R39">
        <v>78.399653979238806</v>
      </c>
    </row>
    <row r="40" spans="3:18" x14ac:dyDescent="0.25">
      <c r="C40" t="s">
        <v>1629</v>
      </c>
      <c r="D40" s="1">
        <v>9862</v>
      </c>
      <c r="E40">
        <v>101.04</v>
      </c>
      <c r="F40">
        <v>93.74</v>
      </c>
      <c r="G40" s="6">
        <f t="shared" si="0"/>
        <v>2.4434756159383619E-2</v>
      </c>
      <c r="H40" s="6">
        <f t="shared" si="0"/>
        <v>3.4315348118724387E-2</v>
      </c>
      <c r="I40" s="7">
        <f t="shared" ref="I40:J55" si="3">+I39*(1+G40)</f>
        <v>127.19033232628406</v>
      </c>
      <c r="J40" s="7">
        <f t="shared" si="3"/>
        <v>81.089965397923919</v>
      </c>
      <c r="M40" s="1">
        <v>9862</v>
      </c>
      <c r="N40" s="4">
        <v>127.19033232628406</v>
      </c>
      <c r="O40" s="4">
        <v>81.089965397923919</v>
      </c>
      <c r="Q40">
        <v>127.19033232628406</v>
      </c>
      <c r="R40">
        <v>81.089965397923919</v>
      </c>
    </row>
    <row r="41" spans="3:18" x14ac:dyDescent="0.25">
      <c r="C41" t="s">
        <v>1629</v>
      </c>
      <c r="D41" s="1">
        <v>9952</v>
      </c>
      <c r="E41">
        <v>97.42</v>
      </c>
      <c r="F41">
        <v>93.74</v>
      </c>
      <c r="G41" s="6">
        <f t="shared" si="0"/>
        <v>-3.5827395091053038E-2</v>
      </c>
      <c r="H41" s="6">
        <f t="shared" si="0"/>
        <v>0</v>
      </c>
      <c r="I41" s="7">
        <f t="shared" si="3"/>
        <v>122.63343403826795</v>
      </c>
      <c r="J41" s="7">
        <f t="shared" si="3"/>
        <v>81.089965397923919</v>
      </c>
      <c r="M41" s="1">
        <v>9952</v>
      </c>
      <c r="N41" s="4">
        <v>122.63343403826795</v>
      </c>
      <c r="O41" s="4">
        <v>81.089965397923919</v>
      </c>
      <c r="Q41">
        <v>122.63343403826795</v>
      </c>
      <c r="R41">
        <v>81.089965397923919</v>
      </c>
    </row>
    <row r="42" spans="3:18" x14ac:dyDescent="0.25">
      <c r="C42" t="s">
        <v>1629</v>
      </c>
      <c r="D42" s="1">
        <v>10043</v>
      </c>
      <c r="E42">
        <v>97.94</v>
      </c>
      <c r="F42">
        <v>93.74</v>
      </c>
      <c r="G42" s="6">
        <f t="shared" si="0"/>
        <v>5.3377129952780766E-3</v>
      </c>
      <c r="H42" s="6">
        <f t="shared" si="0"/>
        <v>0</v>
      </c>
      <c r="I42" s="7">
        <f t="shared" si="3"/>
        <v>123.28801611278959</v>
      </c>
      <c r="J42" s="7">
        <f t="shared" si="3"/>
        <v>81.089965397923919</v>
      </c>
      <c r="M42" s="1">
        <v>10043</v>
      </c>
      <c r="N42" s="4">
        <v>123.28801611278959</v>
      </c>
      <c r="O42" s="4">
        <v>81.089965397923919</v>
      </c>
      <c r="Q42">
        <v>123.28801611278959</v>
      </c>
      <c r="R42">
        <v>81.089965397923919</v>
      </c>
    </row>
    <row r="43" spans="3:18" x14ac:dyDescent="0.25">
      <c r="C43" t="s">
        <v>1629</v>
      </c>
      <c r="D43" s="1">
        <v>10135</v>
      </c>
      <c r="E43">
        <v>99.16</v>
      </c>
      <c r="F43">
        <v>100</v>
      </c>
      <c r="G43" s="6">
        <f t="shared" si="0"/>
        <v>1.2456606085358368E-2</v>
      </c>
      <c r="H43" s="6">
        <f t="shared" si="0"/>
        <v>6.6780456582035574E-2</v>
      </c>
      <c r="I43" s="7">
        <f t="shared" si="3"/>
        <v>124.82376636455193</v>
      </c>
      <c r="J43" s="7">
        <f t="shared" si="3"/>
        <v>86.505190311418744</v>
      </c>
      <c r="M43" s="1">
        <v>10135</v>
      </c>
      <c r="N43" s="4">
        <v>124.82376636455193</v>
      </c>
      <c r="O43" s="4">
        <v>86.505190311418744</v>
      </c>
      <c r="Q43">
        <v>124.82376636455193</v>
      </c>
      <c r="R43">
        <v>86.505190311418744</v>
      </c>
    </row>
    <row r="44" spans="3:18" x14ac:dyDescent="0.25">
      <c r="C44" t="s">
        <v>1629</v>
      </c>
      <c r="D44" s="1">
        <v>10227</v>
      </c>
      <c r="E44">
        <v>102.45</v>
      </c>
      <c r="F44">
        <v>106.22</v>
      </c>
      <c r="G44" s="6">
        <f t="shared" si="0"/>
        <v>3.3178701089148888E-2</v>
      </c>
      <c r="H44" s="6">
        <f t="shared" si="0"/>
        <v>6.2200000000000033E-2</v>
      </c>
      <c r="I44" s="7">
        <f t="shared" si="3"/>
        <v>128.96525679758315</v>
      </c>
      <c r="J44" s="7">
        <f t="shared" si="3"/>
        <v>91.885813148788998</v>
      </c>
      <c r="M44" s="1">
        <v>10227</v>
      </c>
      <c r="N44" s="4">
        <v>128.96525679758315</v>
      </c>
      <c r="O44" s="4">
        <v>91.885813148788998</v>
      </c>
      <c r="Q44">
        <v>128.96525679758315</v>
      </c>
      <c r="R44">
        <v>91.885813148788998</v>
      </c>
    </row>
    <row r="45" spans="3:18" x14ac:dyDescent="0.25">
      <c r="C45" t="s">
        <v>1629</v>
      </c>
      <c r="D45" s="1">
        <v>10318</v>
      </c>
      <c r="E45">
        <v>97.12</v>
      </c>
      <c r="F45">
        <v>112.49</v>
      </c>
      <c r="G45" s="6">
        <f t="shared" si="0"/>
        <v>-5.2025378233284458E-2</v>
      </c>
      <c r="H45" s="6">
        <f t="shared" si="0"/>
        <v>5.9028431557145433E-2</v>
      </c>
      <c r="I45" s="7">
        <f t="shared" si="3"/>
        <v>122.25579053373623</v>
      </c>
      <c r="J45" s="7">
        <f t="shared" si="3"/>
        <v>97.309688581314944</v>
      </c>
      <c r="M45" s="1">
        <v>10318</v>
      </c>
      <c r="N45" s="4">
        <v>122.25579053373623</v>
      </c>
      <c r="O45" s="4">
        <v>97.309688581314944</v>
      </c>
      <c r="Q45">
        <v>122.25579053373623</v>
      </c>
      <c r="R45">
        <v>97.309688581314944</v>
      </c>
    </row>
    <row r="46" spans="3:18" x14ac:dyDescent="0.25">
      <c r="C46" t="s">
        <v>1629</v>
      </c>
      <c r="D46" s="1">
        <v>10409</v>
      </c>
      <c r="E46">
        <v>97.35</v>
      </c>
      <c r="F46">
        <v>112.49</v>
      </c>
      <c r="G46" s="6">
        <f t="shared" si="0"/>
        <v>2.3682042833605976E-3</v>
      </c>
      <c r="H46" s="6">
        <f t="shared" si="0"/>
        <v>0</v>
      </c>
      <c r="I46" s="7">
        <f t="shared" si="3"/>
        <v>122.54531722054386</v>
      </c>
      <c r="J46" s="7">
        <f t="shared" si="3"/>
        <v>97.309688581314944</v>
      </c>
      <c r="M46" s="1">
        <v>10409</v>
      </c>
      <c r="N46" s="4">
        <v>122.54531722054386</v>
      </c>
      <c r="O46" s="4">
        <v>97.309688581314944</v>
      </c>
      <c r="Q46">
        <v>122.54531722054386</v>
      </c>
      <c r="R46">
        <v>97.309688581314944</v>
      </c>
    </row>
    <row r="47" spans="3:18" x14ac:dyDescent="0.25">
      <c r="C47" t="s">
        <v>1629</v>
      </c>
      <c r="D47" s="1">
        <v>10501</v>
      </c>
      <c r="E47">
        <v>97.74</v>
      </c>
      <c r="F47">
        <v>112.49</v>
      </c>
      <c r="G47" s="6">
        <f t="shared" si="0"/>
        <v>4.0061633281971432E-3</v>
      </c>
      <c r="H47" s="6">
        <f t="shared" si="0"/>
        <v>0</v>
      </c>
      <c r="I47" s="7">
        <f t="shared" si="3"/>
        <v>123.03625377643509</v>
      </c>
      <c r="J47" s="7">
        <f t="shared" si="3"/>
        <v>97.309688581314944</v>
      </c>
      <c r="M47" s="1">
        <v>10501</v>
      </c>
      <c r="N47" s="4">
        <v>123.03625377643509</v>
      </c>
      <c r="O47" s="4">
        <v>97.309688581314944</v>
      </c>
      <c r="Q47">
        <v>123.03625377643509</v>
      </c>
      <c r="R47">
        <v>97.309688581314944</v>
      </c>
    </row>
    <row r="48" spans="3:18" x14ac:dyDescent="0.25">
      <c r="C48" t="s">
        <v>1629</v>
      </c>
      <c r="D48" s="1">
        <v>10593</v>
      </c>
      <c r="E48">
        <v>101.42</v>
      </c>
      <c r="F48">
        <v>115.6</v>
      </c>
      <c r="G48" s="6">
        <f t="shared" si="0"/>
        <v>3.7650910579087427E-2</v>
      </c>
      <c r="H48" s="6">
        <f t="shared" si="0"/>
        <v>2.7646901946839719E-2</v>
      </c>
      <c r="I48" s="7">
        <f t="shared" si="3"/>
        <v>127.66868076535755</v>
      </c>
      <c r="J48" s="7">
        <f t="shared" si="3"/>
        <v>100.00000000000007</v>
      </c>
      <c r="M48" s="1">
        <v>10593</v>
      </c>
      <c r="N48" s="4">
        <v>127.66868076535755</v>
      </c>
      <c r="O48" s="4">
        <v>100.00000000000007</v>
      </c>
      <c r="Q48">
        <v>127.66868076535755</v>
      </c>
      <c r="R48">
        <v>100.00000000000007</v>
      </c>
    </row>
    <row r="49" spans="3:18" x14ac:dyDescent="0.25">
      <c r="C49" t="s">
        <v>1629</v>
      </c>
      <c r="D49" s="1">
        <v>10683</v>
      </c>
      <c r="E49">
        <v>96.71</v>
      </c>
      <c r="F49">
        <v>112.49</v>
      </c>
      <c r="G49" s="6">
        <f t="shared" si="0"/>
        <v>-4.6440544271346917E-2</v>
      </c>
      <c r="H49" s="6">
        <f t="shared" si="0"/>
        <v>-2.6903114186851207E-2</v>
      </c>
      <c r="I49" s="7">
        <f t="shared" si="3"/>
        <v>121.7396777442095</v>
      </c>
      <c r="J49" s="7">
        <f t="shared" si="3"/>
        <v>97.309688581314944</v>
      </c>
      <c r="M49" s="1">
        <v>10683</v>
      </c>
      <c r="N49" s="4">
        <v>121.7396777442095</v>
      </c>
      <c r="O49" s="4">
        <v>97.309688581314944</v>
      </c>
      <c r="Q49">
        <v>121.7396777442095</v>
      </c>
      <c r="R49">
        <v>97.309688581314944</v>
      </c>
    </row>
    <row r="50" spans="3:18" x14ac:dyDescent="0.25">
      <c r="C50" t="s">
        <v>1629</v>
      </c>
      <c r="D50" s="1">
        <v>10774</v>
      </c>
      <c r="E50">
        <v>96.07</v>
      </c>
      <c r="F50">
        <v>112.49</v>
      </c>
      <c r="G50" s="6">
        <f t="shared" si="0"/>
        <v>-6.6177230896494743E-3</v>
      </c>
      <c r="H50" s="6">
        <f t="shared" si="0"/>
        <v>0</v>
      </c>
      <c r="I50" s="7">
        <f t="shared" si="3"/>
        <v>120.93403826787517</v>
      </c>
      <c r="J50" s="7">
        <f t="shared" si="3"/>
        <v>97.309688581314944</v>
      </c>
      <c r="M50" s="1">
        <v>10774</v>
      </c>
      <c r="N50" s="4">
        <v>120.93403826787517</v>
      </c>
      <c r="O50" s="4">
        <v>97.309688581314944</v>
      </c>
      <c r="Q50">
        <v>120.93403826787517</v>
      </c>
      <c r="R50">
        <v>97.309688581314944</v>
      </c>
    </row>
    <row r="51" spans="3:18" x14ac:dyDescent="0.25">
      <c r="C51" t="s">
        <v>1629</v>
      </c>
      <c r="D51" s="1">
        <v>10866</v>
      </c>
      <c r="E51">
        <v>98.14</v>
      </c>
      <c r="F51">
        <v>134.35</v>
      </c>
      <c r="G51" s="6">
        <f t="shared" si="0"/>
        <v>2.1546788799833516E-2</v>
      </c>
      <c r="H51" s="6">
        <f t="shared" si="0"/>
        <v>0.19432838474531078</v>
      </c>
      <c r="I51" s="7">
        <f t="shared" si="3"/>
        <v>123.53977844914405</v>
      </c>
      <c r="J51" s="7">
        <f t="shared" si="3"/>
        <v>116.2197231833911</v>
      </c>
      <c r="M51" s="1">
        <v>10866</v>
      </c>
      <c r="N51" s="4">
        <v>123.53977844914405</v>
      </c>
      <c r="O51" s="4">
        <v>116.2197231833911</v>
      </c>
      <c r="Q51">
        <v>123.53977844914405</v>
      </c>
      <c r="R51">
        <v>116.2197231833911</v>
      </c>
    </row>
    <row r="52" spans="3:18" x14ac:dyDescent="0.25">
      <c r="C52" t="s">
        <v>1629</v>
      </c>
      <c r="D52" s="1">
        <v>10958</v>
      </c>
      <c r="E52">
        <v>100.89</v>
      </c>
      <c r="F52">
        <v>121.86</v>
      </c>
      <c r="G52" s="6">
        <f t="shared" si="0"/>
        <v>2.8021194212349609E-2</v>
      </c>
      <c r="H52" s="6">
        <f t="shared" si="0"/>
        <v>-9.2966133234089976E-2</v>
      </c>
      <c r="I52" s="7">
        <f t="shared" si="3"/>
        <v>127.00151057401816</v>
      </c>
      <c r="J52" s="7">
        <f t="shared" si="3"/>
        <v>105.41522491349491</v>
      </c>
      <c r="M52" s="1">
        <v>10958</v>
      </c>
      <c r="N52" s="4">
        <v>127.00151057401816</v>
      </c>
      <c r="O52" s="4">
        <v>105.41522491349491</v>
      </c>
      <c r="Q52">
        <v>127.00151057401816</v>
      </c>
      <c r="R52">
        <v>105.41522491349491</v>
      </c>
    </row>
    <row r="53" spans="3:18" x14ac:dyDescent="0.25">
      <c r="C53" t="s">
        <v>1629</v>
      </c>
      <c r="D53" s="1">
        <v>11048</v>
      </c>
      <c r="E53">
        <v>94.08</v>
      </c>
      <c r="F53">
        <v>118.75</v>
      </c>
      <c r="G53" s="6">
        <f t="shared" si="0"/>
        <v>-6.7499256616116554E-2</v>
      </c>
      <c r="H53" s="6">
        <f t="shared" si="0"/>
        <v>-2.5521089775151773E-2</v>
      </c>
      <c r="I53" s="7">
        <f t="shared" si="3"/>
        <v>118.42900302114806</v>
      </c>
      <c r="J53" s="7">
        <f t="shared" si="3"/>
        <v>102.7249134948098</v>
      </c>
      <c r="M53" s="1">
        <v>11048</v>
      </c>
      <c r="N53" s="4">
        <v>118.42900302114806</v>
      </c>
      <c r="O53" s="4">
        <v>102.7249134948098</v>
      </c>
      <c r="Q53">
        <v>118.42900302114806</v>
      </c>
      <c r="R53">
        <v>102.7249134948098</v>
      </c>
    </row>
    <row r="54" spans="3:18" x14ac:dyDescent="0.25">
      <c r="C54" t="s">
        <v>1629</v>
      </c>
      <c r="D54" s="1">
        <v>11139</v>
      </c>
      <c r="E54">
        <v>94.35</v>
      </c>
      <c r="F54">
        <v>118.75</v>
      </c>
      <c r="G54" s="6">
        <f t="shared" si="0"/>
        <v>2.8698979591836871E-3</v>
      </c>
      <c r="H54" s="6">
        <f t="shared" si="0"/>
        <v>0</v>
      </c>
      <c r="I54" s="7">
        <f t="shared" si="3"/>
        <v>118.76888217522661</v>
      </c>
      <c r="J54" s="7">
        <f t="shared" si="3"/>
        <v>102.7249134948098</v>
      </c>
      <c r="M54" s="1">
        <v>11139</v>
      </c>
      <c r="N54" s="4">
        <v>118.76888217522661</v>
      </c>
      <c r="O54" s="4">
        <v>102.7249134948098</v>
      </c>
      <c r="Q54">
        <v>118.76888217522661</v>
      </c>
      <c r="R54">
        <v>102.7249134948098</v>
      </c>
    </row>
    <row r="55" spans="3:18" x14ac:dyDescent="0.25">
      <c r="C55" t="s">
        <v>1629</v>
      </c>
      <c r="D55" s="1">
        <v>11231</v>
      </c>
      <c r="E55">
        <v>94.48</v>
      </c>
      <c r="F55">
        <v>124.97</v>
      </c>
      <c r="G55" s="6">
        <f t="shared" si="0"/>
        <v>1.3778484366719912E-3</v>
      </c>
      <c r="H55" s="6">
        <f t="shared" si="0"/>
        <v>5.237894736842108E-2</v>
      </c>
      <c r="I55" s="7">
        <f t="shared" si="3"/>
        <v>118.93252769385703</v>
      </c>
      <c r="J55" s="7">
        <f t="shared" si="3"/>
        <v>108.10553633218005</v>
      </c>
      <c r="M55" s="1">
        <v>11231</v>
      </c>
      <c r="N55" s="4">
        <v>118.93252769385703</v>
      </c>
      <c r="O55" s="4">
        <v>108.10553633218005</v>
      </c>
      <c r="Q55">
        <v>118.93252769385703</v>
      </c>
      <c r="R55">
        <v>108.10553633218005</v>
      </c>
    </row>
    <row r="56" spans="3:18" x14ac:dyDescent="0.25">
      <c r="C56" t="s">
        <v>1629</v>
      </c>
      <c r="D56" s="1">
        <v>11323</v>
      </c>
      <c r="E56">
        <v>99.46</v>
      </c>
      <c r="F56">
        <v>128.12</v>
      </c>
      <c r="G56" s="6">
        <f t="shared" si="0"/>
        <v>5.2709568162573994E-2</v>
      </c>
      <c r="H56" s="6">
        <f t="shared" si="0"/>
        <v>2.520604945186844E-2</v>
      </c>
      <c r="I56" s="7">
        <f t="shared" ref="I56:J71" si="4">+I55*(1+G56)</f>
        <v>125.20140986908361</v>
      </c>
      <c r="J56" s="7">
        <f t="shared" si="4"/>
        <v>110.83044982698974</v>
      </c>
      <c r="M56" s="1">
        <v>11323</v>
      </c>
      <c r="N56" s="4">
        <v>125.20140986908361</v>
      </c>
      <c r="O56" s="4">
        <v>110.83044982698974</v>
      </c>
      <c r="Q56">
        <v>125.20140986908361</v>
      </c>
      <c r="R56">
        <v>110.83044982698974</v>
      </c>
    </row>
    <row r="57" spans="3:18" x14ac:dyDescent="0.25">
      <c r="C57" t="s">
        <v>1629</v>
      </c>
      <c r="D57" s="1">
        <v>11413</v>
      </c>
      <c r="E57">
        <v>95.71</v>
      </c>
      <c r="F57">
        <v>137.5</v>
      </c>
      <c r="G57" s="6">
        <f t="shared" si="0"/>
        <v>-3.7703599436959556E-2</v>
      </c>
      <c r="H57" s="6">
        <f t="shared" si="0"/>
        <v>7.3212613175148267E-2</v>
      </c>
      <c r="I57" s="7">
        <f t="shared" si="4"/>
        <v>120.48086606243709</v>
      </c>
      <c r="J57" s="7">
        <f t="shared" si="4"/>
        <v>118.94463667820081</v>
      </c>
      <c r="M57" s="1">
        <v>11413</v>
      </c>
      <c r="N57" s="4">
        <v>120.48086606243709</v>
      </c>
      <c r="O57" s="4">
        <v>118.94463667820081</v>
      </c>
      <c r="Q57">
        <v>120.48086606243709</v>
      </c>
      <c r="R57">
        <v>118.94463667820081</v>
      </c>
    </row>
    <row r="58" spans="3:18" x14ac:dyDescent="0.25">
      <c r="C58" t="s">
        <v>1629</v>
      </c>
      <c r="D58" s="1">
        <v>11504</v>
      </c>
      <c r="E58">
        <v>98.25</v>
      </c>
      <c r="F58">
        <v>153.09</v>
      </c>
      <c r="G58" s="6">
        <f t="shared" si="0"/>
        <v>2.6538501723957886E-2</v>
      </c>
      <c r="H58" s="6">
        <f t="shared" si="0"/>
        <v>0.11338181818181825</v>
      </c>
      <c r="I58" s="7">
        <f t="shared" si="4"/>
        <v>123.67824773413901</v>
      </c>
      <c r="J58" s="7">
        <f t="shared" si="4"/>
        <v>132.430795847751</v>
      </c>
      <c r="M58" s="1">
        <v>11504</v>
      </c>
      <c r="N58" s="4">
        <v>123.67824773413901</v>
      </c>
      <c r="O58" s="4">
        <v>132.430795847751</v>
      </c>
      <c r="Q58">
        <v>123.67824773413901</v>
      </c>
      <c r="R58">
        <v>132.430795847751</v>
      </c>
    </row>
    <row r="59" spans="3:18" x14ac:dyDescent="0.25">
      <c r="C59" t="s">
        <v>1629</v>
      </c>
      <c r="D59" s="1">
        <v>11596</v>
      </c>
      <c r="E59">
        <v>102.72</v>
      </c>
      <c r="F59">
        <v>168.73</v>
      </c>
      <c r="G59" s="6">
        <f t="shared" si="0"/>
        <v>4.5496183206106933E-2</v>
      </c>
      <c r="H59" s="6">
        <f t="shared" si="0"/>
        <v>0.10216212685348469</v>
      </c>
      <c r="I59" s="7">
        <f t="shared" si="4"/>
        <v>129.30513595166167</v>
      </c>
      <c r="J59" s="7">
        <f t="shared" si="4"/>
        <v>145.96020761245688</v>
      </c>
      <c r="M59" s="1">
        <v>11596</v>
      </c>
      <c r="N59" s="4">
        <v>129.30513595166167</v>
      </c>
      <c r="O59" s="4">
        <v>145.96020761245688</v>
      </c>
      <c r="Q59">
        <v>129.30513595166167</v>
      </c>
      <c r="R59">
        <v>145.96020761245688</v>
      </c>
    </row>
    <row r="60" spans="3:18" x14ac:dyDescent="0.25">
      <c r="C60" t="s">
        <v>1629</v>
      </c>
      <c r="D60" s="1">
        <v>11688</v>
      </c>
      <c r="E60">
        <v>105.78</v>
      </c>
      <c r="F60">
        <v>187.48</v>
      </c>
      <c r="G60" s="6">
        <f t="shared" si="0"/>
        <v>2.9789719626168276E-2</v>
      </c>
      <c r="H60" s="6">
        <f t="shared" si="0"/>
        <v>0.11112428139631358</v>
      </c>
      <c r="I60" s="7">
        <f t="shared" si="4"/>
        <v>133.15709969788523</v>
      </c>
      <c r="J60" s="7">
        <f t="shared" si="4"/>
        <v>162.17993079584789</v>
      </c>
      <c r="M60" s="1">
        <v>11688</v>
      </c>
      <c r="N60" s="4">
        <v>133.15709969788523</v>
      </c>
      <c r="O60" s="4">
        <v>162.17993079584789</v>
      </c>
      <c r="Q60">
        <v>133.15709969788523</v>
      </c>
      <c r="R60">
        <v>162.17993079584789</v>
      </c>
    </row>
    <row r="61" spans="3:18" x14ac:dyDescent="0.25">
      <c r="C61" t="s">
        <v>1629</v>
      </c>
      <c r="D61" s="1">
        <v>11779</v>
      </c>
      <c r="E61">
        <v>102.2</v>
      </c>
      <c r="F61">
        <v>174.99</v>
      </c>
      <c r="G61" s="6">
        <f t="shared" si="0"/>
        <v>-3.3843826810361133E-2</v>
      </c>
      <c r="H61" s="6">
        <f t="shared" si="0"/>
        <v>-6.6620439513548013E-2</v>
      </c>
      <c r="I61" s="7">
        <f t="shared" si="4"/>
        <v>128.65055387714</v>
      </c>
      <c r="J61" s="7">
        <f t="shared" si="4"/>
        <v>151.37543252595171</v>
      </c>
      <c r="M61" s="1">
        <v>11779</v>
      </c>
      <c r="N61" s="4">
        <v>128.65055387714</v>
      </c>
      <c r="O61" s="4">
        <v>151.37543252595171</v>
      </c>
      <c r="Q61">
        <v>128.65055387714</v>
      </c>
      <c r="R61">
        <v>151.37543252595171</v>
      </c>
    </row>
    <row r="62" spans="3:18" x14ac:dyDescent="0.25">
      <c r="C62" t="s">
        <v>1629</v>
      </c>
      <c r="D62" s="1">
        <v>11870</v>
      </c>
      <c r="E62">
        <v>104.52</v>
      </c>
      <c r="F62">
        <v>193.74</v>
      </c>
      <c r="G62" s="6">
        <f t="shared" si="0"/>
        <v>2.2700587084148571E-2</v>
      </c>
      <c r="H62" s="6">
        <f t="shared" si="0"/>
        <v>0.10714897994171091</v>
      </c>
      <c r="I62" s="7">
        <f t="shared" si="4"/>
        <v>131.57099697885195</v>
      </c>
      <c r="J62" s="7">
        <f t="shared" si="4"/>
        <v>167.59515570934272</v>
      </c>
      <c r="M62" s="1">
        <v>11870</v>
      </c>
      <c r="N62" s="4">
        <v>131.57099697885195</v>
      </c>
      <c r="O62" s="4">
        <v>167.59515570934272</v>
      </c>
      <c r="Q62">
        <v>131.57099697885195</v>
      </c>
      <c r="R62">
        <v>167.59515570934272</v>
      </c>
    </row>
    <row r="63" spans="3:18" x14ac:dyDescent="0.25">
      <c r="C63" t="s">
        <v>1629</v>
      </c>
      <c r="D63" s="1">
        <v>11962</v>
      </c>
      <c r="E63">
        <v>108.44</v>
      </c>
      <c r="F63">
        <v>203.11</v>
      </c>
      <c r="G63" s="6">
        <f t="shared" si="0"/>
        <v>3.7504783773440575E-2</v>
      </c>
      <c r="H63" s="6">
        <f t="shared" si="0"/>
        <v>4.8363786518013763E-2</v>
      </c>
      <c r="I63" s="7">
        <f t="shared" si="4"/>
        <v>136.50553877139978</v>
      </c>
      <c r="J63" s="7">
        <f t="shared" si="4"/>
        <v>175.70069204152264</v>
      </c>
      <c r="M63" s="1">
        <v>11962</v>
      </c>
      <c r="N63" s="4">
        <v>136.50553877139978</v>
      </c>
      <c r="O63" s="4">
        <v>175.70069204152264</v>
      </c>
      <c r="Q63">
        <v>136.50553877139978</v>
      </c>
      <c r="R63">
        <v>175.70069204152264</v>
      </c>
    </row>
    <row r="64" spans="3:18" x14ac:dyDescent="0.25">
      <c r="C64" t="s">
        <v>1629</v>
      </c>
      <c r="D64" s="1">
        <v>12054</v>
      </c>
      <c r="E64">
        <v>112.28</v>
      </c>
      <c r="F64">
        <v>234.35</v>
      </c>
      <c r="G64" s="6">
        <f t="shared" si="0"/>
        <v>3.5411287347842046E-2</v>
      </c>
      <c r="H64" s="6">
        <f t="shared" si="0"/>
        <v>0.15380828122692125</v>
      </c>
      <c r="I64" s="7">
        <f t="shared" si="4"/>
        <v>141.33937562940582</v>
      </c>
      <c r="J64" s="7">
        <f t="shared" si="4"/>
        <v>202.72491349480984</v>
      </c>
      <c r="M64" s="1">
        <v>12054</v>
      </c>
      <c r="N64" s="4">
        <v>141.33937562940582</v>
      </c>
      <c r="O64" s="4">
        <v>202.72491349480984</v>
      </c>
      <c r="Q64">
        <v>141.33937562940582</v>
      </c>
      <c r="R64">
        <v>202.72491349480984</v>
      </c>
    </row>
    <row r="65" spans="3:18" x14ac:dyDescent="0.25">
      <c r="C65" t="s">
        <v>1629</v>
      </c>
      <c r="D65" s="1">
        <v>12144</v>
      </c>
      <c r="E65">
        <v>123.41</v>
      </c>
      <c r="F65">
        <v>278.10000000000002</v>
      </c>
      <c r="G65" s="6">
        <f t="shared" si="0"/>
        <v>9.9127182044887796E-2</v>
      </c>
      <c r="H65" s="6">
        <f t="shared" si="0"/>
        <v>0.18668657990185622</v>
      </c>
      <c r="I65" s="7">
        <f t="shared" si="4"/>
        <v>155.34994964753272</v>
      </c>
      <c r="J65" s="7">
        <f t="shared" si="4"/>
        <v>240.57093425605555</v>
      </c>
      <c r="M65" s="1">
        <v>12144</v>
      </c>
      <c r="N65" s="4">
        <v>155.34994964753272</v>
      </c>
      <c r="O65" s="4">
        <v>240.57093425605555</v>
      </c>
      <c r="Q65">
        <v>155.34994964753272</v>
      </c>
      <c r="R65">
        <v>240.57093425605555</v>
      </c>
    </row>
    <row r="66" spans="3:18" x14ac:dyDescent="0.25">
      <c r="C66" t="s">
        <v>1629</v>
      </c>
      <c r="D66" s="1">
        <v>12235</v>
      </c>
      <c r="E66">
        <v>109.69</v>
      </c>
      <c r="F66">
        <v>331.2</v>
      </c>
      <c r="G66" s="6">
        <f t="shared" si="0"/>
        <v>-0.11117413499716389</v>
      </c>
      <c r="H66" s="6">
        <f t="shared" si="0"/>
        <v>0.19093851132686068</v>
      </c>
      <c r="I66" s="7">
        <f t="shared" si="4"/>
        <v>138.0790533736153</v>
      </c>
      <c r="J66" s="7">
        <f t="shared" si="4"/>
        <v>286.50519031141886</v>
      </c>
      <c r="M66" s="1">
        <v>12235</v>
      </c>
      <c r="N66" s="4">
        <v>138.0790533736153</v>
      </c>
      <c r="O66" s="4">
        <v>286.50519031141886</v>
      </c>
      <c r="Q66">
        <v>138.0790533736153</v>
      </c>
      <c r="R66">
        <v>286.50519031141886</v>
      </c>
    </row>
    <row r="67" spans="3:18" x14ac:dyDescent="0.25">
      <c r="C67" t="s">
        <v>1629</v>
      </c>
      <c r="D67" s="1">
        <v>12327</v>
      </c>
      <c r="E67">
        <v>112.09</v>
      </c>
      <c r="F67">
        <v>537.41999999999996</v>
      </c>
      <c r="G67" s="6">
        <f t="shared" si="0"/>
        <v>2.1879843194457127E-2</v>
      </c>
      <c r="H67" s="6">
        <f t="shared" si="0"/>
        <v>0.6226449275362318</v>
      </c>
      <c r="I67" s="7">
        <f t="shared" si="4"/>
        <v>141.10020140986907</v>
      </c>
      <c r="J67" s="7">
        <f t="shared" si="4"/>
        <v>464.89619377162654</v>
      </c>
      <c r="M67" s="1">
        <v>12327</v>
      </c>
      <c r="N67" s="4">
        <v>141.10020140986907</v>
      </c>
      <c r="O67" s="4">
        <v>464.89619377162654</v>
      </c>
      <c r="Q67">
        <v>141.10020140986907</v>
      </c>
      <c r="R67">
        <v>464.89619377162654</v>
      </c>
    </row>
    <row r="68" spans="3:18" x14ac:dyDescent="0.25">
      <c r="C68" t="s">
        <v>1629</v>
      </c>
      <c r="D68" s="1">
        <v>12419</v>
      </c>
      <c r="E68">
        <v>116.47</v>
      </c>
      <c r="F68">
        <v>478.07</v>
      </c>
      <c r="G68" s="6">
        <f t="shared" si="0"/>
        <v>3.9075742706753402E-2</v>
      </c>
      <c r="H68" s="6">
        <f t="shared" si="0"/>
        <v>-0.11043504149454797</v>
      </c>
      <c r="I68" s="7">
        <f t="shared" si="4"/>
        <v>146.6137965760322</v>
      </c>
      <c r="J68" s="7">
        <f t="shared" si="4"/>
        <v>413.55536332179958</v>
      </c>
      <c r="M68" s="1">
        <v>12419</v>
      </c>
      <c r="N68" s="4">
        <v>146.6137965760322</v>
      </c>
      <c r="O68" s="4">
        <v>413.55536332179958</v>
      </c>
      <c r="Q68">
        <v>146.6137965760322</v>
      </c>
      <c r="R68">
        <v>413.55536332179958</v>
      </c>
    </row>
    <row r="69" spans="3:18" x14ac:dyDescent="0.25">
      <c r="C69" t="s">
        <v>1629</v>
      </c>
      <c r="D69" s="1">
        <v>12509</v>
      </c>
      <c r="E69">
        <v>124.9</v>
      </c>
      <c r="F69">
        <v>540.57000000000005</v>
      </c>
      <c r="G69" s="6">
        <f t="shared" si="0"/>
        <v>7.2379153430067955E-2</v>
      </c>
      <c r="H69" s="6">
        <f t="shared" si="0"/>
        <v>0.13073399292990584</v>
      </c>
      <c r="I69" s="7">
        <f t="shared" si="4"/>
        <v>157.22557905337359</v>
      </c>
      <c r="J69" s="7">
        <f t="shared" si="4"/>
        <v>467.62110726643635</v>
      </c>
      <c r="M69" s="1">
        <v>12509</v>
      </c>
      <c r="N69" s="4">
        <v>157.22557905337359</v>
      </c>
      <c r="O69" s="4">
        <v>467.62110726643635</v>
      </c>
      <c r="Q69">
        <v>157.22557905337359</v>
      </c>
      <c r="R69">
        <v>467.62110726643635</v>
      </c>
    </row>
    <row r="70" spans="3:18" x14ac:dyDescent="0.25">
      <c r="C70" t="s">
        <v>1629</v>
      </c>
      <c r="D70" s="1">
        <v>12600</v>
      </c>
      <c r="E70">
        <v>130.65</v>
      </c>
      <c r="F70">
        <v>637.41999999999996</v>
      </c>
      <c r="G70" s="6">
        <f t="shared" si="0"/>
        <v>4.6036829463570905E-2</v>
      </c>
      <c r="H70" s="6">
        <f t="shared" si="0"/>
        <v>0.17916273563090801</v>
      </c>
      <c r="I70" s="7">
        <f t="shared" si="4"/>
        <v>164.46374622356493</v>
      </c>
      <c r="J70" s="7">
        <f t="shared" si="4"/>
        <v>551.4013840830454</v>
      </c>
      <c r="M70" s="1">
        <v>12600</v>
      </c>
      <c r="N70" s="4">
        <v>164.46374622356493</v>
      </c>
      <c r="O70" s="4">
        <v>551.4013840830454</v>
      </c>
      <c r="Q70">
        <v>164.46374622356493</v>
      </c>
      <c r="R70">
        <v>551.4013840830454</v>
      </c>
    </row>
    <row r="71" spans="3:18" x14ac:dyDescent="0.25">
      <c r="C71" t="s">
        <v>1629</v>
      </c>
      <c r="D71" s="1">
        <v>12692</v>
      </c>
      <c r="E71">
        <v>134.13</v>
      </c>
      <c r="F71">
        <v>578.07000000000005</v>
      </c>
      <c r="G71" s="6">
        <f t="shared" ref="G71:H134" si="5">+E71/E70-1</f>
        <v>2.6636050516647414E-2</v>
      </c>
      <c r="H71" s="6">
        <f t="shared" si="5"/>
        <v>-9.3109723573154168E-2</v>
      </c>
      <c r="I71" s="7">
        <f t="shared" si="4"/>
        <v>168.84441087613288</v>
      </c>
      <c r="J71" s="7">
        <f t="shared" si="4"/>
        <v>500.06055363321843</v>
      </c>
      <c r="M71" s="1">
        <v>12692</v>
      </c>
      <c r="N71" s="4">
        <v>168.84441087613288</v>
      </c>
      <c r="O71" s="4">
        <v>500.06055363321843</v>
      </c>
      <c r="Q71">
        <v>168.84441087613288</v>
      </c>
      <c r="R71">
        <v>500.06055363321843</v>
      </c>
    </row>
    <row r="72" spans="3:18" x14ac:dyDescent="0.25">
      <c r="C72" t="s">
        <v>1629</v>
      </c>
      <c r="D72" s="1">
        <v>12784</v>
      </c>
      <c r="E72">
        <v>137.56</v>
      </c>
      <c r="F72">
        <v>531.20000000000005</v>
      </c>
      <c r="G72" s="6">
        <f t="shared" si="5"/>
        <v>2.5572206068739334E-2</v>
      </c>
      <c r="H72" s="6">
        <f t="shared" si="5"/>
        <v>-8.1080146003079223E-2</v>
      </c>
      <c r="I72" s="7">
        <f t="shared" ref="I72:J87" si="6">+I71*(1+G72)</f>
        <v>173.16213494461223</v>
      </c>
      <c r="J72" s="7">
        <f t="shared" si="6"/>
        <v>459.51557093425646</v>
      </c>
      <c r="M72" s="1">
        <v>12784</v>
      </c>
      <c r="N72" s="4">
        <v>173.16213494461223</v>
      </c>
      <c r="O72" s="4">
        <v>459.51557093425646</v>
      </c>
      <c r="Q72">
        <v>173.16213494461223</v>
      </c>
      <c r="R72">
        <v>459.51557093425646</v>
      </c>
    </row>
    <row r="73" spans="3:18" x14ac:dyDescent="0.25">
      <c r="C73" t="s">
        <v>1629</v>
      </c>
      <c r="D73" s="1">
        <v>12874</v>
      </c>
      <c r="E73">
        <v>142.07</v>
      </c>
      <c r="F73">
        <v>612.41</v>
      </c>
      <c r="G73" s="6">
        <f t="shared" si="5"/>
        <v>3.2785693515556824E-2</v>
      </c>
      <c r="H73" s="6">
        <f t="shared" si="5"/>
        <v>0.1528802710843371</v>
      </c>
      <c r="I73" s="7">
        <f t="shared" si="6"/>
        <v>178.83937562940579</v>
      </c>
      <c r="J73" s="7">
        <f t="shared" si="6"/>
        <v>529.76643598615954</v>
      </c>
      <c r="M73" s="1">
        <v>12874</v>
      </c>
      <c r="N73" s="4">
        <v>178.83937562940579</v>
      </c>
      <c r="O73" s="4">
        <v>529.76643598615954</v>
      </c>
      <c r="Q73">
        <v>178.83937562940579</v>
      </c>
      <c r="R73">
        <v>529.76643598615954</v>
      </c>
    </row>
    <row r="74" spans="3:18" x14ac:dyDescent="0.25">
      <c r="C74" t="s">
        <v>1629</v>
      </c>
      <c r="D74" s="1">
        <v>12965</v>
      </c>
      <c r="E74">
        <v>150.25</v>
      </c>
      <c r="F74">
        <v>599.91999999999996</v>
      </c>
      <c r="G74" s="6">
        <f t="shared" si="5"/>
        <v>5.7577250651087652E-2</v>
      </c>
      <c r="H74" s="6">
        <f t="shared" si="5"/>
        <v>-2.039483352655902E-2</v>
      </c>
      <c r="I74" s="7">
        <f t="shared" si="6"/>
        <v>189.13645518630412</v>
      </c>
      <c r="J74" s="7">
        <f t="shared" si="6"/>
        <v>518.96193771626338</v>
      </c>
      <c r="M74" s="1">
        <v>12965</v>
      </c>
      <c r="N74" s="4">
        <v>189.13645518630412</v>
      </c>
      <c r="O74" s="4">
        <v>518.96193771626338</v>
      </c>
      <c r="Q74">
        <v>189.13645518630412</v>
      </c>
      <c r="R74">
        <v>518.96193771626338</v>
      </c>
    </row>
    <row r="75" spans="3:18" x14ac:dyDescent="0.25">
      <c r="C75" t="s">
        <v>1629</v>
      </c>
      <c r="D75" s="1">
        <v>13057</v>
      </c>
      <c r="E75">
        <v>155.87</v>
      </c>
      <c r="F75">
        <v>603.04</v>
      </c>
      <c r="G75" s="6">
        <f t="shared" si="5"/>
        <v>3.7404326123128051E-2</v>
      </c>
      <c r="H75" s="6">
        <f t="shared" si="5"/>
        <v>5.2006934257902149E-3</v>
      </c>
      <c r="I75" s="7">
        <f t="shared" si="6"/>
        <v>196.21097683786502</v>
      </c>
      <c r="J75" s="7">
        <f t="shared" si="6"/>
        <v>521.66089965397975</v>
      </c>
      <c r="M75" s="1">
        <v>13057</v>
      </c>
      <c r="N75" s="4">
        <v>196.21097683786502</v>
      </c>
      <c r="O75" s="4">
        <v>521.66089965397975</v>
      </c>
      <c r="Q75">
        <v>196.21097683786502</v>
      </c>
      <c r="R75">
        <v>521.66089965397975</v>
      </c>
    </row>
    <row r="76" spans="3:18" x14ac:dyDescent="0.25">
      <c r="C76" t="s">
        <v>1629</v>
      </c>
      <c r="D76" s="1">
        <v>13149</v>
      </c>
      <c r="E76">
        <v>166.16</v>
      </c>
      <c r="F76">
        <v>815.52</v>
      </c>
      <c r="G76" s="6">
        <f t="shared" si="5"/>
        <v>6.6016552255084404E-2</v>
      </c>
      <c r="H76" s="6">
        <f t="shared" si="5"/>
        <v>0.35234810294507835</v>
      </c>
      <c r="I76" s="7">
        <f t="shared" si="6"/>
        <v>209.1641490433031</v>
      </c>
      <c r="J76" s="7">
        <f t="shared" si="6"/>
        <v>705.46712802768241</v>
      </c>
      <c r="M76" s="1">
        <v>13149</v>
      </c>
      <c r="N76" s="4">
        <v>209.1641490433031</v>
      </c>
      <c r="O76" s="4">
        <v>705.46712802768241</v>
      </c>
      <c r="Q76">
        <v>209.1641490433031</v>
      </c>
      <c r="R76">
        <v>705.46712802768241</v>
      </c>
    </row>
    <row r="77" spans="3:18" x14ac:dyDescent="0.25">
      <c r="C77" t="s">
        <v>1629</v>
      </c>
      <c r="D77" s="1">
        <v>13240</v>
      </c>
      <c r="E77">
        <v>161.35</v>
      </c>
      <c r="F77">
        <v>731.16</v>
      </c>
      <c r="G77" s="6">
        <f t="shared" si="5"/>
        <v>-2.8948001925854561E-2</v>
      </c>
      <c r="H77" s="6">
        <f t="shared" si="5"/>
        <v>-0.1034432018834609</v>
      </c>
      <c r="I77" s="7">
        <f t="shared" si="6"/>
        <v>203.10926485397783</v>
      </c>
      <c r="J77" s="7">
        <f t="shared" si="6"/>
        <v>632.49134948096946</v>
      </c>
      <c r="M77" s="1">
        <v>13240</v>
      </c>
      <c r="N77" s="4">
        <v>203.10926485397783</v>
      </c>
      <c r="O77" s="4">
        <v>632.49134948096946</v>
      </c>
      <c r="Q77">
        <v>203.10926485397783</v>
      </c>
      <c r="R77">
        <v>632.49134948096946</v>
      </c>
    </row>
    <row r="78" spans="3:18" x14ac:dyDescent="0.25">
      <c r="C78" t="s">
        <v>1629</v>
      </c>
      <c r="D78" s="1">
        <v>13331</v>
      </c>
      <c r="E78">
        <v>165.2</v>
      </c>
      <c r="F78">
        <v>649.91</v>
      </c>
      <c r="G78" s="6">
        <f t="shared" si="5"/>
        <v>2.386117136659438E-2</v>
      </c>
      <c r="H78" s="6">
        <f t="shared" si="5"/>
        <v>-0.11112478800809678</v>
      </c>
      <c r="I78" s="7">
        <f t="shared" si="6"/>
        <v>207.95568982880161</v>
      </c>
      <c r="J78" s="7">
        <f t="shared" si="6"/>
        <v>562.20588235294167</v>
      </c>
      <c r="M78" s="1">
        <v>13331</v>
      </c>
      <c r="N78" s="4">
        <v>207.95568982880161</v>
      </c>
      <c r="O78" s="4">
        <v>562.20588235294167</v>
      </c>
      <c r="Q78">
        <v>207.95568982880161</v>
      </c>
      <c r="R78">
        <v>562.20588235294167</v>
      </c>
    </row>
    <row r="79" spans="3:18" x14ac:dyDescent="0.25">
      <c r="C79" t="s">
        <v>1629</v>
      </c>
      <c r="D79" s="1">
        <v>13423</v>
      </c>
      <c r="E79">
        <v>180.33</v>
      </c>
      <c r="F79">
        <v>643.67999999999995</v>
      </c>
      <c r="G79" s="6">
        <f t="shared" si="5"/>
        <v>9.1585956416464942E-2</v>
      </c>
      <c r="H79" s="6">
        <f t="shared" si="5"/>
        <v>-9.585942668984937E-3</v>
      </c>
      <c r="I79" s="7">
        <f t="shared" si="6"/>
        <v>227.00151057401814</v>
      </c>
      <c r="J79" s="7">
        <f t="shared" si="6"/>
        <v>556.81660899654025</v>
      </c>
      <c r="M79" s="1">
        <v>13423</v>
      </c>
      <c r="N79" s="4">
        <v>227.00151057401814</v>
      </c>
      <c r="O79" s="4">
        <v>556.81660899654025</v>
      </c>
      <c r="Q79">
        <v>227.00151057401814</v>
      </c>
      <c r="R79">
        <v>556.81660899654025</v>
      </c>
    </row>
    <row r="80" spans="3:18" x14ac:dyDescent="0.25">
      <c r="C80" t="s">
        <v>1629</v>
      </c>
      <c r="D80" s="1">
        <v>13515</v>
      </c>
      <c r="E80">
        <v>189.7</v>
      </c>
      <c r="F80">
        <v>615.55999999999995</v>
      </c>
      <c r="G80" s="6">
        <f t="shared" si="5"/>
        <v>5.1960295014695124E-2</v>
      </c>
      <c r="H80" s="6">
        <f t="shared" si="5"/>
        <v>-4.3686303753417866E-2</v>
      </c>
      <c r="I80" s="7">
        <f t="shared" si="6"/>
        <v>238.79657603222554</v>
      </c>
      <c r="J80" s="7">
        <f t="shared" si="6"/>
        <v>532.49134948096923</v>
      </c>
      <c r="M80" s="1">
        <v>13515</v>
      </c>
      <c r="N80" s="4">
        <v>238.79657603222554</v>
      </c>
      <c r="O80" s="4">
        <v>532.49134948096923</v>
      </c>
      <c r="Q80">
        <v>238.79657603222554</v>
      </c>
      <c r="R80">
        <v>532.49134948096923</v>
      </c>
    </row>
    <row r="81" spans="3:18" x14ac:dyDescent="0.25">
      <c r="C81" t="s">
        <v>1629</v>
      </c>
      <c r="D81" s="1">
        <v>13605</v>
      </c>
      <c r="E81">
        <v>187.37</v>
      </c>
      <c r="F81">
        <v>540.57000000000005</v>
      </c>
      <c r="G81" s="6">
        <f t="shared" si="5"/>
        <v>-1.2282551396942454E-2</v>
      </c>
      <c r="H81" s="6">
        <f t="shared" si="5"/>
        <v>-0.12182403015140664</v>
      </c>
      <c r="I81" s="7">
        <f t="shared" si="6"/>
        <v>235.86354481369585</v>
      </c>
      <c r="J81" s="7">
        <f t="shared" si="6"/>
        <v>467.62110726643641</v>
      </c>
      <c r="M81" s="1">
        <v>13605</v>
      </c>
      <c r="N81" s="4">
        <v>235.86354481369585</v>
      </c>
      <c r="O81" s="4">
        <v>467.62110726643641</v>
      </c>
      <c r="Q81">
        <v>235.86354481369585</v>
      </c>
      <c r="R81">
        <v>467.62110726643641</v>
      </c>
    </row>
    <row r="82" spans="3:18" x14ac:dyDescent="0.25">
      <c r="C82" t="s">
        <v>1629</v>
      </c>
      <c r="D82" s="1">
        <v>13696</v>
      </c>
      <c r="E82">
        <v>190.49</v>
      </c>
      <c r="F82">
        <v>593.66</v>
      </c>
      <c r="G82" s="6">
        <f t="shared" si="5"/>
        <v>1.6651545071249441E-2</v>
      </c>
      <c r="H82" s="6">
        <f t="shared" si="5"/>
        <v>9.8211147492461404E-2</v>
      </c>
      <c r="I82" s="7">
        <f t="shared" si="6"/>
        <v>239.79103726082576</v>
      </c>
      <c r="J82" s="7">
        <f t="shared" si="6"/>
        <v>513.54671280276852</v>
      </c>
      <c r="M82" s="1">
        <v>13696</v>
      </c>
      <c r="N82" s="4">
        <v>239.79103726082576</v>
      </c>
      <c r="O82" s="4">
        <v>513.54671280276852</v>
      </c>
      <c r="Q82">
        <v>239.79103726082576</v>
      </c>
      <c r="R82">
        <v>513.54671280276852</v>
      </c>
    </row>
    <row r="83" spans="3:18" x14ac:dyDescent="0.25">
      <c r="C83" t="s">
        <v>1629</v>
      </c>
      <c r="D83" s="1">
        <v>13788</v>
      </c>
      <c r="E83">
        <v>191.9</v>
      </c>
      <c r="F83">
        <v>581.17999999999995</v>
      </c>
      <c r="G83" s="6">
        <f t="shared" si="5"/>
        <v>7.4019633576565269E-3</v>
      </c>
      <c r="H83" s="6">
        <f t="shared" si="5"/>
        <v>-2.1022133881346217E-2</v>
      </c>
      <c r="I83" s="7">
        <f t="shared" si="6"/>
        <v>241.56596173212483</v>
      </c>
      <c r="J83" s="7">
        <f t="shared" si="6"/>
        <v>502.75086505190347</v>
      </c>
      <c r="M83" s="1">
        <v>13788</v>
      </c>
      <c r="N83" s="4">
        <v>241.56596173212483</v>
      </c>
      <c r="O83" s="4">
        <v>502.75086505190347</v>
      </c>
      <c r="Q83">
        <v>241.56596173212483</v>
      </c>
      <c r="R83">
        <v>502.75086505190347</v>
      </c>
    </row>
    <row r="84" spans="3:18" x14ac:dyDescent="0.25">
      <c r="C84" t="s">
        <v>1629</v>
      </c>
      <c r="D84" s="1">
        <v>13880</v>
      </c>
      <c r="E84">
        <v>193.12</v>
      </c>
      <c r="F84">
        <v>784.29</v>
      </c>
      <c r="G84" s="6">
        <f t="shared" si="5"/>
        <v>6.35747785304841E-3</v>
      </c>
      <c r="H84" s="6">
        <f t="shared" si="5"/>
        <v>0.34947864689080843</v>
      </c>
      <c r="I84" s="7">
        <f t="shared" si="6"/>
        <v>243.10171198388716</v>
      </c>
      <c r="J84" s="7">
        <f t="shared" si="6"/>
        <v>678.45155709342612</v>
      </c>
      <c r="M84" s="1">
        <v>13880</v>
      </c>
      <c r="N84" s="4">
        <v>243.10171198388716</v>
      </c>
      <c r="O84" s="4">
        <v>678.45155709342612</v>
      </c>
      <c r="Q84">
        <v>243.10171198388716</v>
      </c>
      <c r="R84">
        <v>678.45155709342612</v>
      </c>
    </row>
    <row r="85" spans="3:18" x14ac:dyDescent="0.25">
      <c r="C85" t="s">
        <v>1629</v>
      </c>
      <c r="D85" s="1">
        <v>13970</v>
      </c>
      <c r="E85">
        <v>195.51</v>
      </c>
      <c r="F85">
        <v>696.78</v>
      </c>
      <c r="G85" s="6">
        <f t="shared" si="5"/>
        <v>1.2375724937862431E-2</v>
      </c>
      <c r="H85" s="6">
        <f t="shared" si="5"/>
        <v>-0.11157862525341389</v>
      </c>
      <c r="I85" s="7">
        <f t="shared" si="6"/>
        <v>246.11027190332319</v>
      </c>
      <c r="J85" s="7">
        <f t="shared" si="6"/>
        <v>602.75086505190359</v>
      </c>
      <c r="M85" s="1">
        <v>13970</v>
      </c>
      <c r="N85" s="4">
        <v>246.11027190332319</v>
      </c>
      <c r="O85" s="4">
        <v>602.75086505190359</v>
      </c>
      <c r="Q85">
        <v>246.11027190332319</v>
      </c>
      <c r="R85">
        <v>602.75086505190359</v>
      </c>
    </row>
    <row r="86" spans="3:18" x14ac:dyDescent="0.25">
      <c r="C86" t="s">
        <v>1629</v>
      </c>
      <c r="D86" s="1">
        <v>14061</v>
      </c>
      <c r="E86">
        <v>204.76</v>
      </c>
      <c r="F86">
        <v>768.65</v>
      </c>
      <c r="G86" s="6">
        <f t="shared" si="5"/>
        <v>4.7312157945885058E-2</v>
      </c>
      <c r="H86" s="6">
        <f t="shared" si="5"/>
        <v>0.10314589971009491</v>
      </c>
      <c r="I86" s="7">
        <f t="shared" si="6"/>
        <v>257.75427995971796</v>
      </c>
      <c r="J86" s="7">
        <f t="shared" si="6"/>
        <v>664.92214532872015</v>
      </c>
      <c r="M86" s="1">
        <v>14061</v>
      </c>
      <c r="N86" s="4">
        <v>257.75427995971796</v>
      </c>
      <c r="O86" s="4">
        <v>664.92214532872015</v>
      </c>
      <c r="Q86">
        <v>257.75427995971796</v>
      </c>
      <c r="R86">
        <v>664.92214532872015</v>
      </c>
    </row>
    <row r="87" spans="3:18" x14ac:dyDescent="0.25">
      <c r="C87" t="s">
        <v>1629</v>
      </c>
      <c r="D87" s="1">
        <v>14153</v>
      </c>
      <c r="E87">
        <v>211.27</v>
      </c>
      <c r="F87">
        <v>737.42</v>
      </c>
      <c r="G87" s="6">
        <f t="shared" si="5"/>
        <v>3.1793319007618726E-2</v>
      </c>
      <c r="H87" s="6">
        <f t="shared" si="5"/>
        <v>-4.0629675404930787E-2</v>
      </c>
      <c r="I87" s="7">
        <f t="shared" si="6"/>
        <v>265.94914400805635</v>
      </c>
      <c r="J87" s="7">
        <f t="shared" si="6"/>
        <v>637.90657439446409</v>
      </c>
      <c r="M87" s="1">
        <v>14153</v>
      </c>
      <c r="N87" s="4">
        <v>265.94914400805635</v>
      </c>
      <c r="O87" s="4">
        <v>637.90657439446409</v>
      </c>
      <c r="Q87">
        <v>265.94914400805635</v>
      </c>
      <c r="R87">
        <v>637.90657439446409</v>
      </c>
    </row>
    <row r="88" spans="3:18" x14ac:dyDescent="0.25">
      <c r="C88" t="s">
        <v>1629</v>
      </c>
      <c r="D88" s="1">
        <v>14245</v>
      </c>
      <c r="E88">
        <v>223.68</v>
      </c>
      <c r="F88">
        <v>774.92</v>
      </c>
      <c r="G88" s="6">
        <f t="shared" si="5"/>
        <v>5.8740000946655879E-2</v>
      </c>
      <c r="H88" s="6">
        <f t="shared" si="5"/>
        <v>5.0852973881912567E-2</v>
      </c>
      <c r="I88" s="7">
        <f t="shared" ref="I88:J103" si="7">+I87*(1+G88)</f>
        <v>281.57099697885189</v>
      </c>
      <c r="J88" s="7">
        <f t="shared" si="7"/>
        <v>670.34602076124611</v>
      </c>
      <c r="M88" s="1">
        <v>14245</v>
      </c>
      <c r="N88" s="4">
        <v>281.57099697885189</v>
      </c>
      <c r="O88" s="4">
        <v>670.34602076124611</v>
      </c>
      <c r="Q88">
        <v>281.57099697885189</v>
      </c>
      <c r="R88">
        <v>670.34602076124611</v>
      </c>
    </row>
    <row r="89" spans="3:18" x14ac:dyDescent="0.25">
      <c r="C89" t="s">
        <v>1629</v>
      </c>
      <c r="D89" s="1">
        <v>14335</v>
      </c>
      <c r="E89">
        <v>225.85</v>
      </c>
      <c r="F89">
        <v>787.4</v>
      </c>
      <c r="G89" s="6">
        <f t="shared" si="5"/>
        <v>9.7013590844061692E-3</v>
      </c>
      <c r="H89" s="6">
        <f t="shared" si="5"/>
        <v>1.610488824652867E-2</v>
      </c>
      <c r="I89" s="7">
        <f t="shared" si="7"/>
        <v>284.30261832829797</v>
      </c>
      <c r="J89" s="7">
        <f t="shared" si="7"/>
        <v>681.14186851211116</v>
      </c>
      <c r="M89" s="1">
        <v>14335</v>
      </c>
      <c r="N89" s="4">
        <v>284.30261832829797</v>
      </c>
      <c r="O89" s="4">
        <v>681.14186851211116</v>
      </c>
      <c r="Q89">
        <v>284.30261832829797</v>
      </c>
      <c r="R89">
        <v>681.14186851211116</v>
      </c>
    </row>
    <row r="90" spans="3:18" x14ac:dyDescent="0.25">
      <c r="C90" t="s">
        <v>1629</v>
      </c>
      <c r="D90" s="1">
        <v>14426</v>
      </c>
      <c r="E90">
        <v>243.97</v>
      </c>
      <c r="F90">
        <v>781.14</v>
      </c>
      <c r="G90" s="6">
        <f t="shared" si="5"/>
        <v>8.0230241310604411E-2</v>
      </c>
      <c r="H90" s="6">
        <f t="shared" si="5"/>
        <v>-7.9502159004317674E-3</v>
      </c>
      <c r="I90" s="7">
        <f t="shared" si="7"/>
        <v>307.112286002014</v>
      </c>
      <c r="J90" s="7">
        <f t="shared" si="7"/>
        <v>675.72664359861642</v>
      </c>
      <c r="M90" s="1">
        <v>14426</v>
      </c>
      <c r="N90" s="4">
        <v>307.112286002014</v>
      </c>
      <c r="O90" s="4">
        <v>675.72664359861642</v>
      </c>
      <c r="Q90">
        <v>307.112286002014</v>
      </c>
      <c r="R90">
        <v>675.72664359861642</v>
      </c>
    </row>
    <row r="91" spans="3:18" x14ac:dyDescent="0.25">
      <c r="C91" t="s">
        <v>1629</v>
      </c>
      <c r="D91" s="1">
        <v>14518</v>
      </c>
      <c r="E91">
        <v>267.45</v>
      </c>
      <c r="F91">
        <v>687.4</v>
      </c>
      <c r="G91" s="6">
        <f t="shared" si="5"/>
        <v>9.6241341148501913E-2</v>
      </c>
      <c r="H91" s="6">
        <f t="shared" si="5"/>
        <v>-0.120004096576798</v>
      </c>
      <c r="I91" s="7">
        <f t="shared" si="7"/>
        <v>336.6691842900301</v>
      </c>
      <c r="J91" s="7">
        <f t="shared" si="7"/>
        <v>594.63667820069247</v>
      </c>
      <c r="M91" s="1">
        <v>14518</v>
      </c>
      <c r="N91" s="4">
        <v>336.6691842900301</v>
      </c>
      <c r="O91" s="4">
        <v>594.63667820069247</v>
      </c>
      <c r="Q91">
        <v>336.6691842900301</v>
      </c>
      <c r="R91">
        <v>594.63667820069247</v>
      </c>
    </row>
    <row r="92" spans="3:18" x14ac:dyDescent="0.25">
      <c r="C92" t="s">
        <v>1629</v>
      </c>
      <c r="D92" s="1">
        <v>14610</v>
      </c>
      <c r="E92">
        <v>273.02999999999997</v>
      </c>
      <c r="F92">
        <v>731.16</v>
      </c>
      <c r="G92" s="6">
        <f t="shared" si="5"/>
        <v>2.0863712843522064E-2</v>
      </c>
      <c r="H92" s="6">
        <f t="shared" si="5"/>
        <v>6.3660168751818347E-2</v>
      </c>
      <c r="I92" s="7">
        <f t="shared" si="7"/>
        <v>343.69335347432008</v>
      </c>
      <c r="J92" s="7">
        <f t="shared" si="7"/>
        <v>632.49134948096923</v>
      </c>
      <c r="M92" s="1">
        <v>14610</v>
      </c>
      <c r="N92" s="4">
        <v>343.69335347432008</v>
      </c>
      <c r="O92" s="4">
        <v>632.49134948096923</v>
      </c>
      <c r="Q92">
        <v>343.69335347432008</v>
      </c>
      <c r="R92">
        <v>632.49134948096923</v>
      </c>
    </row>
    <row r="93" spans="3:18" x14ac:dyDescent="0.25">
      <c r="C93" t="s">
        <v>1629</v>
      </c>
      <c r="D93" s="1">
        <v>14701</v>
      </c>
      <c r="E93">
        <v>284.02</v>
      </c>
      <c r="F93">
        <v>671.8</v>
      </c>
      <c r="G93" s="6">
        <f t="shared" si="5"/>
        <v>4.0251986961139741E-2</v>
      </c>
      <c r="H93" s="6">
        <f t="shared" si="5"/>
        <v>-8.1186060506592272E-2</v>
      </c>
      <c r="I93" s="7">
        <f t="shared" si="7"/>
        <v>357.52769385699878</v>
      </c>
      <c r="J93" s="7">
        <f t="shared" si="7"/>
        <v>581.14186851211105</v>
      </c>
      <c r="M93" s="1">
        <v>14701</v>
      </c>
      <c r="N93" s="4">
        <v>357.52769385699878</v>
      </c>
      <c r="O93" s="4">
        <v>581.14186851211105</v>
      </c>
      <c r="Q93">
        <v>357.52769385699878</v>
      </c>
      <c r="R93">
        <v>581.14186851211105</v>
      </c>
    </row>
    <row r="94" spans="3:18" x14ac:dyDescent="0.25">
      <c r="C94" t="s">
        <v>1629</v>
      </c>
      <c r="D94" s="1">
        <v>14792</v>
      </c>
      <c r="E94">
        <v>305.45</v>
      </c>
      <c r="F94">
        <v>496.81</v>
      </c>
      <c r="G94" s="6">
        <f t="shared" si="5"/>
        <v>7.5452432927258783E-2</v>
      </c>
      <c r="H94" s="6">
        <f t="shared" si="5"/>
        <v>-0.26047930931824947</v>
      </c>
      <c r="I94" s="7">
        <f t="shared" si="7"/>
        <v>384.5040281973815</v>
      </c>
      <c r="J94" s="7">
        <f t="shared" si="7"/>
        <v>429.76643598615942</v>
      </c>
      <c r="M94" s="1">
        <v>14792</v>
      </c>
      <c r="N94" s="4">
        <v>384.5040281973815</v>
      </c>
      <c r="O94" s="4">
        <v>429.76643598615942</v>
      </c>
      <c r="Q94">
        <v>384.5040281973815</v>
      </c>
      <c r="R94">
        <v>429.76643598615942</v>
      </c>
    </row>
    <row r="95" spans="3:18" x14ac:dyDescent="0.25">
      <c r="C95" t="s">
        <v>1629</v>
      </c>
      <c r="D95" s="1">
        <v>14884</v>
      </c>
      <c r="E95">
        <v>311.02999999999997</v>
      </c>
      <c r="F95">
        <v>596.80999999999995</v>
      </c>
      <c r="G95" s="6">
        <f t="shared" si="5"/>
        <v>1.826812899001462E-2</v>
      </c>
      <c r="H95" s="6">
        <f t="shared" si="5"/>
        <v>0.20128419315231172</v>
      </c>
      <c r="I95" s="7">
        <f t="shared" si="7"/>
        <v>391.52819738167148</v>
      </c>
      <c r="J95" s="7">
        <f t="shared" si="7"/>
        <v>516.27162629757811</v>
      </c>
      <c r="M95" s="1">
        <v>14884</v>
      </c>
      <c r="N95" s="4">
        <v>391.52819738167148</v>
      </c>
      <c r="O95" s="4">
        <v>516.27162629757811</v>
      </c>
      <c r="Q95">
        <v>391.52819738167148</v>
      </c>
      <c r="R95">
        <v>516.27162629757811</v>
      </c>
    </row>
    <row r="96" spans="3:18" x14ac:dyDescent="0.25">
      <c r="C96" t="s">
        <v>1629</v>
      </c>
      <c r="D96" s="1">
        <v>14976</v>
      </c>
      <c r="E96">
        <v>325.33</v>
      </c>
      <c r="F96">
        <v>618.66999999999996</v>
      </c>
      <c r="G96" s="6">
        <f t="shared" si="5"/>
        <v>4.5976272385300554E-2</v>
      </c>
      <c r="H96" s="6">
        <f t="shared" si="5"/>
        <v>3.6628072585915161E-2</v>
      </c>
      <c r="I96" s="7">
        <f t="shared" si="7"/>
        <v>409.52920443101692</v>
      </c>
      <c r="J96" s="7">
        <f t="shared" si="7"/>
        <v>535.18166089965428</v>
      </c>
      <c r="M96" s="1">
        <v>14976</v>
      </c>
      <c r="N96" s="4">
        <v>409.52920443101692</v>
      </c>
      <c r="O96" s="4">
        <v>535.18166089965428</v>
      </c>
      <c r="Q96">
        <v>409.52920443101692</v>
      </c>
      <c r="R96">
        <v>535.18166089965428</v>
      </c>
    </row>
    <row r="97" spans="3:18" x14ac:dyDescent="0.25">
      <c r="C97" t="s">
        <v>1629</v>
      </c>
      <c r="D97" s="1">
        <v>15066</v>
      </c>
      <c r="E97">
        <v>326.43</v>
      </c>
      <c r="F97">
        <v>546.79</v>
      </c>
      <c r="G97" s="6">
        <f t="shared" si="5"/>
        <v>3.3811821842437695E-3</v>
      </c>
      <c r="H97" s="6">
        <f t="shared" si="5"/>
        <v>-0.11618471883233383</v>
      </c>
      <c r="I97" s="7">
        <f t="shared" si="7"/>
        <v>410.91389728096658</v>
      </c>
      <c r="J97" s="7">
        <f t="shared" si="7"/>
        <v>473.00173010380649</v>
      </c>
      <c r="M97" s="1">
        <v>15066</v>
      </c>
      <c r="N97" s="4">
        <v>410.91389728096658</v>
      </c>
      <c r="O97" s="4">
        <v>473.00173010380649</v>
      </c>
      <c r="Q97">
        <v>410.91389728096658</v>
      </c>
      <c r="R97">
        <v>473.00173010380649</v>
      </c>
    </row>
    <row r="98" spans="3:18" x14ac:dyDescent="0.25">
      <c r="C98" t="s">
        <v>1629</v>
      </c>
      <c r="D98" s="1">
        <v>15157</v>
      </c>
      <c r="E98">
        <v>323.98</v>
      </c>
      <c r="F98">
        <v>603.04</v>
      </c>
      <c r="G98" s="6">
        <f t="shared" si="5"/>
        <v>-7.5054376129644051E-3</v>
      </c>
      <c r="H98" s="6">
        <f t="shared" si="5"/>
        <v>0.1028731322811316</v>
      </c>
      <c r="I98" s="7">
        <f t="shared" si="7"/>
        <v>407.82980866062422</v>
      </c>
      <c r="J98" s="7">
        <f t="shared" si="7"/>
        <v>521.66089965397953</v>
      </c>
      <c r="M98" s="1">
        <v>15157</v>
      </c>
      <c r="N98" s="4">
        <v>407.82980866062422</v>
      </c>
      <c r="O98" s="4">
        <v>521.66089965397953</v>
      </c>
      <c r="Q98">
        <v>407.82980866062422</v>
      </c>
      <c r="R98">
        <v>521.66089965397953</v>
      </c>
    </row>
    <row r="99" spans="3:18" x14ac:dyDescent="0.25">
      <c r="C99" t="s">
        <v>1629</v>
      </c>
      <c r="D99" s="1">
        <v>15249</v>
      </c>
      <c r="E99">
        <v>332.59</v>
      </c>
      <c r="F99">
        <v>499.93</v>
      </c>
      <c r="G99" s="6">
        <f t="shared" si="5"/>
        <v>2.6575714550280738E-2</v>
      </c>
      <c r="H99" s="6">
        <f t="shared" si="5"/>
        <v>-0.17098368267444941</v>
      </c>
      <c r="I99" s="7">
        <f t="shared" si="7"/>
        <v>418.6681772406846</v>
      </c>
      <c r="J99" s="7">
        <f t="shared" si="7"/>
        <v>432.46539792387568</v>
      </c>
      <c r="M99" s="1">
        <v>15249</v>
      </c>
      <c r="N99" s="4">
        <v>418.6681772406846</v>
      </c>
      <c r="O99" s="4">
        <v>432.46539792387568</v>
      </c>
      <c r="Q99">
        <v>418.6681772406846</v>
      </c>
      <c r="R99">
        <v>432.46539792387568</v>
      </c>
    </row>
    <row r="100" spans="3:18" x14ac:dyDescent="0.25">
      <c r="C100" t="s">
        <v>1629</v>
      </c>
      <c r="D100" s="1">
        <v>15341</v>
      </c>
      <c r="E100">
        <v>340.49</v>
      </c>
      <c r="F100">
        <v>462.43</v>
      </c>
      <c r="G100" s="6">
        <f t="shared" si="5"/>
        <v>2.3752969121140222E-2</v>
      </c>
      <c r="H100" s="6">
        <f t="shared" si="5"/>
        <v>-7.5010501470205826E-2</v>
      </c>
      <c r="I100" s="7">
        <f t="shared" si="7"/>
        <v>428.61278952668664</v>
      </c>
      <c r="J100" s="7">
        <f t="shared" si="7"/>
        <v>400.02595155709366</v>
      </c>
      <c r="M100" s="1">
        <v>15341</v>
      </c>
      <c r="N100" s="4">
        <v>428.61278952668664</v>
      </c>
      <c r="O100" s="4">
        <v>400.02595155709366</v>
      </c>
      <c r="Q100">
        <v>428.61278952668664</v>
      </c>
      <c r="R100">
        <v>400.02595155709366</v>
      </c>
    </row>
    <row r="101" spans="3:18" x14ac:dyDescent="0.25">
      <c r="C101" t="s">
        <v>1629</v>
      </c>
      <c r="D101" s="1">
        <v>15431</v>
      </c>
      <c r="E101">
        <v>348.18</v>
      </c>
      <c r="F101">
        <v>342.26</v>
      </c>
      <c r="G101" s="6">
        <f t="shared" si="5"/>
        <v>2.2585097947076305E-2</v>
      </c>
      <c r="H101" s="6">
        <f t="shared" si="5"/>
        <v>-0.25986635815150405</v>
      </c>
      <c r="I101" s="7">
        <f t="shared" si="7"/>
        <v>438.29305135951648</v>
      </c>
      <c r="J101" s="7">
        <f t="shared" si="7"/>
        <v>296.07266435986173</v>
      </c>
      <c r="M101" s="1">
        <v>15431</v>
      </c>
      <c r="N101" s="4">
        <v>438.29305135951648</v>
      </c>
      <c r="O101" s="4">
        <v>296.07266435986173</v>
      </c>
      <c r="Q101">
        <v>438.29305135951648</v>
      </c>
      <c r="R101">
        <v>296.07266435986173</v>
      </c>
    </row>
    <row r="102" spans="3:18" x14ac:dyDescent="0.25">
      <c r="C102" t="s">
        <v>1629</v>
      </c>
      <c r="D102" s="1">
        <v>15522</v>
      </c>
      <c r="E102">
        <v>355.37</v>
      </c>
      <c r="F102">
        <v>425.95</v>
      </c>
      <c r="G102" s="6">
        <f t="shared" si="5"/>
        <v>2.065023838244584E-2</v>
      </c>
      <c r="H102" s="6">
        <f t="shared" si="5"/>
        <v>0.2445217086425524</v>
      </c>
      <c r="I102" s="7">
        <f t="shared" si="7"/>
        <v>447.34390735146008</v>
      </c>
      <c r="J102" s="7">
        <f t="shared" si="7"/>
        <v>368.46885813148805</v>
      </c>
      <c r="M102" s="1">
        <v>15522</v>
      </c>
      <c r="N102" s="4">
        <v>447.34390735146008</v>
      </c>
      <c r="O102" s="4">
        <v>368.46885813148805</v>
      </c>
      <c r="Q102">
        <v>447.34390735146008</v>
      </c>
      <c r="R102">
        <v>368.46885813148805</v>
      </c>
    </row>
    <row r="103" spans="3:18" x14ac:dyDescent="0.25">
      <c r="C103" t="s">
        <v>1629</v>
      </c>
      <c r="D103" s="1">
        <v>15614</v>
      </c>
      <c r="E103">
        <v>368.29</v>
      </c>
      <c r="F103">
        <v>413.46</v>
      </c>
      <c r="G103" s="6">
        <f t="shared" si="5"/>
        <v>3.635647353462601E-2</v>
      </c>
      <c r="H103" s="6">
        <f t="shared" si="5"/>
        <v>-2.9322690456626388E-2</v>
      </c>
      <c r="I103" s="7">
        <f t="shared" si="7"/>
        <v>463.60775427995964</v>
      </c>
      <c r="J103" s="7">
        <f t="shared" si="7"/>
        <v>357.66435986159183</v>
      </c>
      <c r="M103" s="1">
        <v>15614</v>
      </c>
      <c r="N103" s="4">
        <v>463.60775427995964</v>
      </c>
      <c r="O103" s="4">
        <v>357.66435986159183</v>
      </c>
      <c r="Q103">
        <v>463.60775427995964</v>
      </c>
      <c r="R103">
        <v>357.66435986159183</v>
      </c>
    </row>
    <row r="104" spans="3:18" x14ac:dyDescent="0.25">
      <c r="C104" t="s">
        <v>1629</v>
      </c>
      <c r="D104" s="1">
        <v>15706</v>
      </c>
      <c r="E104">
        <v>404.51</v>
      </c>
      <c r="F104">
        <v>468.32</v>
      </c>
      <c r="G104" s="6">
        <f t="shared" si="5"/>
        <v>9.8346411795052768E-2</v>
      </c>
      <c r="H104" s="6">
        <f t="shared" si="5"/>
        <v>0.13268514487495775</v>
      </c>
      <c r="I104" s="7">
        <f t="shared" ref="I104:J119" si="8">+I103*(1+G104)</f>
        <v>509.20191339375617</v>
      </c>
      <c r="J104" s="7">
        <f t="shared" si="8"/>
        <v>405.12110726643618</v>
      </c>
      <c r="M104" s="1">
        <v>15706</v>
      </c>
      <c r="N104" s="4">
        <v>509.20191339375617</v>
      </c>
      <c r="O104" s="4">
        <v>405.12110726643618</v>
      </c>
      <c r="Q104">
        <v>509.20191339375617</v>
      </c>
      <c r="R104">
        <v>405.12110726643618</v>
      </c>
    </row>
    <row r="105" spans="3:18" x14ac:dyDescent="0.25">
      <c r="C105" t="s">
        <v>1629</v>
      </c>
      <c r="D105" s="1">
        <v>15796</v>
      </c>
      <c r="E105">
        <v>420.7</v>
      </c>
      <c r="F105">
        <v>600.6</v>
      </c>
      <c r="G105" s="6">
        <f t="shared" si="5"/>
        <v>4.0023732416998303E-2</v>
      </c>
      <c r="H105" s="6">
        <f t="shared" si="5"/>
        <v>0.28245644004099768</v>
      </c>
      <c r="I105" s="7">
        <f t="shared" si="8"/>
        <v>529.58207452165141</v>
      </c>
      <c r="J105" s="7">
        <f t="shared" si="8"/>
        <v>519.55017301038095</v>
      </c>
      <c r="M105" s="1">
        <v>15796</v>
      </c>
      <c r="N105" s="4">
        <v>529.58207452165141</v>
      </c>
      <c r="O105" s="4">
        <v>519.55017301038095</v>
      </c>
      <c r="Q105">
        <v>529.58207452165141</v>
      </c>
      <c r="R105">
        <v>519.55017301038095</v>
      </c>
    </row>
    <row r="106" spans="3:18" x14ac:dyDescent="0.25">
      <c r="C106" t="s">
        <v>1629</v>
      </c>
      <c r="D106" s="1">
        <v>15887</v>
      </c>
      <c r="E106">
        <v>422.23</v>
      </c>
      <c r="F106">
        <v>569.14</v>
      </c>
      <c r="G106" s="6">
        <f t="shared" si="5"/>
        <v>3.636795816496452E-3</v>
      </c>
      <c r="H106" s="6">
        <f t="shared" si="5"/>
        <v>-5.2380952380952417E-2</v>
      </c>
      <c r="I106" s="7">
        <f t="shared" si="8"/>
        <v>531.50805639476323</v>
      </c>
      <c r="J106" s="7">
        <f t="shared" si="8"/>
        <v>492.33564013840856</v>
      </c>
      <c r="M106" s="1">
        <v>15887</v>
      </c>
      <c r="N106" s="4">
        <v>531.50805639476323</v>
      </c>
      <c r="O106" s="4">
        <v>492.33564013840856</v>
      </c>
      <c r="Q106">
        <v>531.50805639476323</v>
      </c>
      <c r="R106">
        <v>492.33564013840856</v>
      </c>
    </row>
    <row r="107" spans="3:18" x14ac:dyDescent="0.25">
      <c r="C107" t="s">
        <v>1629</v>
      </c>
      <c r="D107" s="1">
        <v>15979</v>
      </c>
      <c r="E107">
        <v>452.04</v>
      </c>
      <c r="F107">
        <v>650.42999999999995</v>
      </c>
      <c r="G107" s="6">
        <f t="shared" si="5"/>
        <v>7.0601331028112613E-2</v>
      </c>
      <c r="H107" s="6">
        <f t="shared" si="5"/>
        <v>0.14282953227676831</v>
      </c>
      <c r="I107" s="7">
        <f t="shared" si="8"/>
        <v>569.03323262839865</v>
      </c>
      <c r="J107" s="7">
        <f t="shared" si="8"/>
        <v>562.65570934256073</v>
      </c>
      <c r="M107" s="1">
        <v>15979</v>
      </c>
      <c r="N107" s="4">
        <v>569.03323262839865</v>
      </c>
      <c r="O107" s="4">
        <v>562.65570934256073</v>
      </c>
      <c r="Q107">
        <v>569.03323262839865</v>
      </c>
      <c r="R107">
        <v>562.65570934256073</v>
      </c>
    </row>
    <row r="108" spans="3:18" x14ac:dyDescent="0.25">
      <c r="C108" t="s">
        <v>1629</v>
      </c>
      <c r="D108" s="1">
        <v>16071</v>
      </c>
      <c r="E108">
        <v>472.06</v>
      </c>
      <c r="F108">
        <v>618.97</v>
      </c>
      <c r="G108" s="6">
        <f t="shared" si="5"/>
        <v>4.428811609592076E-2</v>
      </c>
      <c r="H108" s="6">
        <f t="shared" si="5"/>
        <v>-4.8368002705902136E-2</v>
      </c>
      <c r="I108" s="7">
        <f t="shared" si="8"/>
        <v>594.23464249748224</v>
      </c>
      <c r="J108" s="7">
        <f t="shared" si="8"/>
        <v>535.44117647058852</v>
      </c>
      <c r="M108" s="1">
        <v>16071</v>
      </c>
      <c r="N108" s="4">
        <v>594.23464249748224</v>
      </c>
      <c r="O108" s="4">
        <v>535.44117647058852</v>
      </c>
      <c r="Q108">
        <v>594.23464249748224</v>
      </c>
      <c r="R108">
        <v>535.44117647058852</v>
      </c>
    </row>
    <row r="109" spans="3:18" x14ac:dyDescent="0.25">
      <c r="C109" t="s">
        <v>1629</v>
      </c>
      <c r="D109" s="1">
        <v>16162</v>
      </c>
      <c r="E109">
        <v>477.82</v>
      </c>
      <c r="F109">
        <v>618.34</v>
      </c>
      <c r="G109" s="6">
        <f t="shared" si="5"/>
        <v>1.2201838749311467E-2</v>
      </c>
      <c r="H109" s="6">
        <f t="shared" si="5"/>
        <v>-1.0178199266522858E-3</v>
      </c>
      <c r="I109" s="7">
        <f t="shared" si="8"/>
        <v>601.48539778449128</v>
      </c>
      <c r="J109" s="7">
        <f t="shared" si="8"/>
        <v>534.8961937716266</v>
      </c>
      <c r="M109" s="1">
        <v>16162</v>
      </c>
      <c r="N109" s="4">
        <v>601.48539778449128</v>
      </c>
      <c r="O109" s="4">
        <v>534.8961937716266</v>
      </c>
      <c r="Q109">
        <v>601.48539778449128</v>
      </c>
      <c r="R109">
        <v>534.8961937716266</v>
      </c>
    </row>
    <row r="110" spans="3:18" x14ac:dyDescent="0.25">
      <c r="C110" t="s">
        <v>1629</v>
      </c>
      <c r="D110" s="1">
        <v>16253</v>
      </c>
      <c r="E110">
        <v>512.42999999999995</v>
      </c>
      <c r="F110">
        <v>706.49</v>
      </c>
      <c r="G110" s="6">
        <f t="shared" si="5"/>
        <v>7.2433133816081297E-2</v>
      </c>
      <c r="H110" s="6">
        <f t="shared" si="5"/>
        <v>0.14255910987482601</v>
      </c>
      <c r="I110" s="7">
        <f t="shared" si="8"/>
        <v>645.0528700906342</v>
      </c>
      <c r="J110" s="7">
        <f t="shared" si="8"/>
        <v>611.15051903114215</v>
      </c>
      <c r="M110" s="1">
        <v>16253</v>
      </c>
      <c r="N110" s="4">
        <v>645.0528700906342</v>
      </c>
      <c r="O110" s="4">
        <v>611.15051903114215</v>
      </c>
      <c r="Q110">
        <v>645.0528700906342</v>
      </c>
      <c r="R110">
        <v>611.15051903114215</v>
      </c>
    </row>
    <row r="111" spans="3:18" x14ac:dyDescent="0.25">
      <c r="C111" t="s">
        <v>1629</v>
      </c>
      <c r="D111" s="1">
        <v>16345</v>
      </c>
      <c r="E111">
        <v>529.41999999999996</v>
      </c>
      <c r="F111">
        <v>681.89</v>
      </c>
      <c r="G111" s="6">
        <f t="shared" si="5"/>
        <v>3.3155748102179805E-2</v>
      </c>
      <c r="H111" s="6">
        <f t="shared" si="5"/>
        <v>-3.4820025761157281E-2</v>
      </c>
      <c r="I111" s="7">
        <f t="shared" si="8"/>
        <v>666.44008056394739</v>
      </c>
      <c r="J111" s="7">
        <f t="shared" si="8"/>
        <v>589.87024221453316</v>
      </c>
      <c r="M111" s="1">
        <v>16345</v>
      </c>
      <c r="N111" s="4">
        <v>666.44008056394739</v>
      </c>
      <c r="O111" s="4">
        <v>589.87024221453316</v>
      </c>
      <c r="Q111">
        <v>666.44008056394739</v>
      </c>
      <c r="R111">
        <v>589.87024221453316</v>
      </c>
    </row>
    <row r="112" spans="3:18" x14ac:dyDescent="0.25">
      <c r="C112" t="s">
        <v>1629</v>
      </c>
      <c r="D112" s="1">
        <v>16437</v>
      </c>
      <c r="E112">
        <v>563.39</v>
      </c>
      <c r="F112">
        <v>664.94</v>
      </c>
      <c r="G112" s="6">
        <f t="shared" si="5"/>
        <v>6.4164557440217651E-2</v>
      </c>
      <c r="H112" s="6">
        <f t="shared" si="5"/>
        <v>-2.4857381689128655E-2</v>
      </c>
      <c r="I112" s="7">
        <f t="shared" si="8"/>
        <v>709.20191339375606</v>
      </c>
      <c r="J112" s="7">
        <f t="shared" si="8"/>
        <v>575.20761245674771</v>
      </c>
      <c r="M112" s="1">
        <v>16437</v>
      </c>
      <c r="N112" s="4">
        <v>709.20191339375606</v>
      </c>
      <c r="O112" s="4">
        <v>575.20761245674771</v>
      </c>
      <c r="Q112">
        <v>709.20191339375606</v>
      </c>
      <c r="R112">
        <v>575.20761245674771</v>
      </c>
    </row>
    <row r="113" spans="3:18" x14ac:dyDescent="0.25">
      <c r="C113" t="s">
        <v>1629</v>
      </c>
      <c r="D113" s="1">
        <v>16527</v>
      </c>
      <c r="E113">
        <v>576.32000000000005</v>
      </c>
      <c r="F113">
        <v>746.23</v>
      </c>
      <c r="G113" s="6">
        <f t="shared" si="5"/>
        <v>2.295035410639179E-2</v>
      </c>
      <c r="H113" s="6">
        <f t="shared" si="5"/>
        <v>0.12225163172617082</v>
      </c>
      <c r="I113" s="7">
        <f t="shared" si="8"/>
        <v>725.47834843907333</v>
      </c>
      <c r="J113" s="7">
        <f t="shared" si="8"/>
        <v>645.52768166090004</v>
      </c>
      <c r="M113" s="1">
        <v>16527</v>
      </c>
      <c r="N113" s="4">
        <v>725.47834843907333</v>
      </c>
      <c r="O113" s="4">
        <v>645.52768166090004</v>
      </c>
      <c r="Q113">
        <v>725.47834843907333</v>
      </c>
      <c r="R113">
        <v>645.52768166090004</v>
      </c>
    </row>
    <row r="114" spans="3:18" x14ac:dyDescent="0.25">
      <c r="C114" t="s">
        <v>1629</v>
      </c>
      <c r="D114" s="1">
        <v>16618</v>
      </c>
      <c r="E114">
        <v>600.6</v>
      </c>
      <c r="F114">
        <v>807.31</v>
      </c>
      <c r="G114" s="6">
        <f t="shared" si="5"/>
        <v>4.2129372570793855E-2</v>
      </c>
      <c r="H114" s="6">
        <f t="shared" si="5"/>
        <v>8.1851439904586876E-2</v>
      </c>
      <c r="I114" s="7">
        <f t="shared" si="8"/>
        <v>756.04229607250727</v>
      </c>
      <c r="J114" s="7">
        <f t="shared" si="8"/>
        <v>698.36505190311448</v>
      </c>
      <c r="M114" s="1">
        <v>16618</v>
      </c>
      <c r="N114" s="4">
        <v>756.04229607250727</v>
      </c>
      <c r="O114" s="4">
        <v>698.36505190311448</v>
      </c>
      <c r="Q114">
        <v>756.04229607250727</v>
      </c>
      <c r="R114">
        <v>698.36505190311448</v>
      </c>
    </row>
    <row r="115" spans="3:18" x14ac:dyDescent="0.25">
      <c r="C115" t="s">
        <v>1629</v>
      </c>
      <c r="D115" s="1">
        <v>16710</v>
      </c>
      <c r="E115">
        <v>617.80999999999995</v>
      </c>
      <c r="F115">
        <v>787.78</v>
      </c>
      <c r="G115" s="6">
        <f t="shared" si="5"/>
        <v>2.8654678654678634E-2</v>
      </c>
      <c r="H115" s="6">
        <f t="shared" si="5"/>
        <v>-2.4191450619960086E-2</v>
      </c>
      <c r="I115" s="7">
        <f t="shared" si="8"/>
        <v>777.70644511581031</v>
      </c>
      <c r="J115" s="7">
        <f t="shared" si="8"/>
        <v>681.47058823529437</v>
      </c>
      <c r="M115" s="1">
        <v>16710</v>
      </c>
      <c r="N115" s="4">
        <v>777.70644511581031</v>
      </c>
      <c r="O115" s="4">
        <v>681.47058823529437</v>
      </c>
      <c r="Q115">
        <v>777.70644511581031</v>
      </c>
      <c r="R115">
        <v>681.47058823529437</v>
      </c>
    </row>
    <row r="116" spans="3:18" x14ac:dyDescent="0.25">
      <c r="C116" t="s">
        <v>1629</v>
      </c>
      <c r="D116" s="1">
        <v>16802</v>
      </c>
      <c r="E116">
        <v>636.41</v>
      </c>
      <c r="F116">
        <v>857.74</v>
      </c>
      <c r="G116" s="6">
        <f t="shared" si="5"/>
        <v>3.0106343374176614E-2</v>
      </c>
      <c r="H116" s="6">
        <f t="shared" si="5"/>
        <v>8.8806519586686727E-2</v>
      </c>
      <c r="I116" s="7">
        <f t="shared" si="8"/>
        <v>801.12034239677712</v>
      </c>
      <c r="J116" s="7">
        <f t="shared" si="8"/>
        <v>741.98961937716297</v>
      </c>
      <c r="M116" s="1">
        <v>16802</v>
      </c>
      <c r="N116" s="4">
        <v>801.12034239677712</v>
      </c>
      <c r="O116" s="4">
        <v>741.98961937716297</v>
      </c>
      <c r="Q116">
        <v>801.12034239677712</v>
      </c>
      <c r="R116">
        <v>741.98961937716297</v>
      </c>
    </row>
    <row r="117" spans="3:18" x14ac:dyDescent="0.25">
      <c r="C117" t="s">
        <v>1629</v>
      </c>
      <c r="D117" s="1">
        <v>16892</v>
      </c>
      <c r="E117">
        <v>621.67999999999995</v>
      </c>
      <c r="F117">
        <v>785.94</v>
      </c>
      <c r="G117" s="6">
        <f t="shared" si="5"/>
        <v>-2.3145456545308862E-2</v>
      </c>
      <c r="H117" s="6">
        <f t="shared" si="5"/>
        <v>-8.3708349849604735E-2</v>
      </c>
      <c r="I117" s="7">
        <f t="shared" si="8"/>
        <v>782.57804632426951</v>
      </c>
      <c r="J117" s="7">
        <f t="shared" si="8"/>
        <v>679.87889273356438</v>
      </c>
      <c r="M117" s="1">
        <v>16892</v>
      </c>
      <c r="N117" s="4">
        <v>782.57804632426951</v>
      </c>
      <c r="O117" s="4">
        <v>679.87889273356438</v>
      </c>
      <c r="Q117">
        <v>782.57804632426951</v>
      </c>
      <c r="R117">
        <v>679.87889273356438</v>
      </c>
    </row>
    <row r="118" spans="3:18" x14ac:dyDescent="0.25">
      <c r="C118" t="s">
        <v>1629</v>
      </c>
      <c r="D118" s="1">
        <v>16983</v>
      </c>
      <c r="E118">
        <v>631.51</v>
      </c>
      <c r="F118">
        <v>751.86</v>
      </c>
      <c r="G118" s="6">
        <f t="shared" si="5"/>
        <v>1.5811993308454619E-2</v>
      </c>
      <c r="H118" s="6">
        <f t="shared" si="5"/>
        <v>-4.3362088709061775E-2</v>
      </c>
      <c r="I118" s="7">
        <f t="shared" si="8"/>
        <v>794.95216515609229</v>
      </c>
      <c r="J118" s="7">
        <f t="shared" si="8"/>
        <v>650.39792387543287</v>
      </c>
      <c r="M118" s="1">
        <v>16983</v>
      </c>
      <c r="N118" s="4">
        <v>794.95216515609229</v>
      </c>
      <c r="O118" s="4">
        <v>650.39792387543287</v>
      </c>
      <c r="Q118">
        <v>794.95216515609229</v>
      </c>
      <c r="R118">
        <v>650.39792387543287</v>
      </c>
    </row>
    <row r="119" spans="3:18" x14ac:dyDescent="0.25">
      <c r="C119" t="s">
        <v>1629</v>
      </c>
      <c r="D119" s="1">
        <v>17075</v>
      </c>
      <c r="E119">
        <v>638.69000000000005</v>
      </c>
      <c r="F119">
        <v>604.41999999999996</v>
      </c>
      <c r="G119" s="6">
        <f t="shared" si="5"/>
        <v>1.1369574511884251E-2</v>
      </c>
      <c r="H119" s="6">
        <f t="shared" si="5"/>
        <v>-0.19610033782885117</v>
      </c>
      <c r="I119" s="7">
        <f t="shared" si="8"/>
        <v>803.99043303121823</v>
      </c>
      <c r="J119" s="7">
        <f t="shared" si="8"/>
        <v>522.8546712802771</v>
      </c>
      <c r="M119" s="1">
        <v>17075</v>
      </c>
      <c r="N119" s="4">
        <v>803.99043303121823</v>
      </c>
      <c r="O119" s="4">
        <v>522.8546712802771</v>
      </c>
      <c r="Q119">
        <v>803.99043303121823</v>
      </c>
      <c r="R119">
        <v>522.8546712802771</v>
      </c>
    </row>
    <row r="120" spans="3:18" x14ac:dyDescent="0.25">
      <c r="C120" t="s">
        <v>1629</v>
      </c>
      <c r="D120" s="1">
        <v>17167</v>
      </c>
      <c r="E120">
        <v>651.22</v>
      </c>
      <c r="F120">
        <v>584.89</v>
      </c>
      <c r="G120" s="6">
        <f t="shared" si="5"/>
        <v>1.9618281169268226E-2</v>
      </c>
      <c r="H120" s="6">
        <f t="shared" si="5"/>
        <v>-3.2311968498725974E-2</v>
      </c>
      <c r="I120" s="7">
        <f t="shared" ref="I120:J135" si="9">+I119*(1+G120)</f>
        <v>819.76334340382641</v>
      </c>
      <c r="J120" s="7">
        <f t="shared" si="9"/>
        <v>505.96020761245705</v>
      </c>
      <c r="M120" s="1">
        <v>17167</v>
      </c>
      <c r="N120" s="4">
        <v>819.76334340382641</v>
      </c>
      <c r="O120" s="4">
        <v>505.96020761245705</v>
      </c>
      <c r="Q120">
        <v>819.76334340382641</v>
      </c>
      <c r="R120">
        <v>505.96020761245705</v>
      </c>
    </row>
    <row r="121" spans="3:18" x14ac:dyDescent="0.25">
      <c r="C121" t="s">
        <v>1629</v>
      </c>
      <c r="D121" s="1">
        <v>17257</v>
      </c>
      <c r="E121">
        <v>633.54999999999995</v>
      </c>
      <c r="F121">
        <v>635.88</v>
      </c>
      <c r="G121" s="6">
        <f t="shared" si="5"/>
        <v>-2.7133687540309093E-2</v>
      </c>
      <c r="H121" s="6">
        <f t="shared" si="5"/>
        <v>8.7178785754586263E-2</v>
      </c>
      <c r="I121" s="7">
        <f t="shared" si="9"/>
        <v>797.5201409869079</v>
      </c>
      <c r="J121" s="7">
        <f t="shared" si="9"/>
        <v>550.06920415224943</v>
      </c>
      <c r="M121" s="1">
        <v>17257</v>
      </c>
      <c r="N121" s="4">
        <v>797.5201409869079</v>
      </c>
      <c r="O121" s="4">
        <v>550.06920415224943</v>
      </c>
      <c r="Q121">
        <v>797.5201409869079</v>
      </c>
      <c r="R121">
        <v>550.06920415224943</v>
      </c>
    </row>
    <row r="122" spans="3:18" x14ac:dyDescent="0.25">
      <c r="C122" t="s">
        <v>1629</v>
      </c>
      <c r="D122" s="1">
        <v>17348</v>
      </c>
      <c r="E122">
        <v>635.14</v>
      </c>
      <c r="F122">
        <v>655.04</v>
      </c>
      <c r="G122" s="6">
        <f t="shared" si="5"/>
        <v>2.5096677452451921E-3</v>
      </c>
      <c r="H122" s="6">
        <f t="shared" si="5"/>
        <v>3.0131471346794836E-2</v>
      </c>
      <c r="I122" s="7">
        <f t="shared" si="9"/>
        <v>799.5216515609261</v>
      </c>
      <c r="J122" s="7">
        <f t="shared" si="9"/>
        <v>566.6435986159172</v>
      </c>
      <c r="M122" s="1">
        <v>17348</v>
      </c>
      <c r="N122" s="4">
        <v>799.5216515609261</v>
      </c>
      <c r="O122" s="4">
        <v>566.6435986159172</v>
      </c>
      <c r="Q122">
        <v>799.5216515609261</v>
      </c>
      <c r="R122">
        <v>566.6435986159172</v>
      </c>
    </row>
    <row r="123" spans="3:18" x14ac:dyDescent="0.25">
      <c r="C123" t="s">
        <v>1629</v>
      </c>
      <c r="D123" s="1">
        <v>17440</v>
      </c>
      <c r="E123">
        <v>651.30999999999995</v>
      </c>
      <c r="F123">
        <v>668.77</v>
      </c>
      <c r="G123" s="6">
        <f t="shared" si="5"/>
        <v>2.5458953931416728E-2</v>
      </c>
      <c r="H123" s="6">
        <f t="shared" si="5"/>
        <v>2.0960552027357027E-2</v>
      </c>
      <c r="I123" s="7">
        <f t="shared" si="9"/>
        <v>819.87663645518592</v>
      </c>
      <c r="J123" s="7">
        <f t="shared" si="9"/>
        <v>578.52076124567498</v>
      </c>
      <c r="M123" s="1">
        <v>17440</v>
      </c>
      <c r="N123" s="4">
        <v>819.87663645518592</v>
      </c>
      <c r="O123" s="4">
        <v>578.52076124567498</v>
      </c>
      <c r="Q123">
        <v>819.87663645518592</v>
      </c>
      <c r="R123">
        <v>578.52076124567498</v>
      </c>
    </row>
    <row r="124" spans="3:18" x14ac:dyDescent="0.25">
      <c r="C124" t="s">
        <v>1629</v>
      </c>
      <c r="D124" s="1">
        <v>17532</v>
      </c>
      <c r="E124">
        <v>661.01</v>
      </c>
      <c r="F124">
        <v>565.91999999999996</v>
      </c>
      <c r="G124" s="6">
        <f t="shared" si="5"/>
        <v>1.4893061675699926E-2</v>
      </c>
      <c r="H124" s="6">
        <f t="shared" si="5"/>
        <v>-0.15378979320244635</v>
      </c>
      <c r="I124" s="7">
        <f t="shared" si="9"/>
        <v>832.08710976837835</v>
      </c>
      <c r="J124" s="7">
        <f t="shared" si="9"/>
        <v>489.55017301038077</v>
      </c>
      <c r="M124" s="1">
        <v>17532</v>
      </c>
      <c r="N124" s="4">
        <v>832.08710976837835</v>
      </c>
      <c r="O124" s="4">
        <v>489.55017301038077</v>
      </c>
      <c r="Q124">
        <v>832.08710976837835</v>
      </c>
      <c r="R124">
        <v>489.55017301038077</v>
      </c>
    </row>
    <row r="125" spans="3:18" x14ac:dyDescent="0.25">
      <c r="C125" t="s">
        <v>1629</v>
      </c>
      <c r="D125" s="1">
        <v>17623</v>
      </c>
      <c r="E125">
        <v>644.54</v>
      </c>
      <c r="F125">
        <v>588.71</v>
      </c>
      <c r="G125" s="6">
        <f t="shared" si="5"/>
        <v>-2.4916415787960888E-2</v>
      </c>
      <c r="H125" s="6">
        <f t="shared" si="5"/>
        <v>4.0270709640938707E-2</v>
      </c>
      <c r="I125" s="7">
        <f t="shared" si="9"/>
        <v>811.35448136958678</v>
      </c>
      <c r="J125" s="7">
        <f t="shared" si="9"/>
        <v>509.26470588235316</v>
      </c>
      <c r="M125" s="1">
        <v>17623</v>
      </c>
      <c r="N125" s="4">
        <v>811.35448136958678</v>
      </c>
      <c r="O125" s="4">
        <v>509.26470588235316</v>
      </c>
      <c r="Q125">
        <v>811.35448136958678</v>
      </c>
      <c r="R125">
        <v>509.26470588235316</v>
      </c>
    </row>
    <row r="126" spans="3:18" x14ac:dyDescent="0.25">
      <c r="C126" t="s">
        <v>1629</v>
      </c>
      <c r="D126" s="1">
        <v>17714</v>
      </c>
      <c r="E126">
        <v>647.33000000000004</v>
      </c>
      <c r="F126">
        <v>549.57000000000005</v>
      </c>
      <c r="G126" s="6">
        <f t="shared" si="5"/>
        <v>4.3286685077730258E-3</v>
      </c>
      <c r="H126" s="6">
        <f t="shared" si="5"/>
        <v>-6.6484347131864574E-2</v>
      </c>
      <c r="I126" s="7">
        <f t="shared" si="9"/>
        <v>814.86656596173179</v>
      </c>
      <c r="J126" s="7">
        <f t="shared" si="9"/>
        <v>475.40657439446386</v>
      </c>
      <c r="M126" s="1">
        <v>17714</v>
      </c>
      <c r="N126" s="4">
        <v>814.86656596173179</v>
      </c>
      <c r="O126" s="4">
        <v>475.40657439446386</v>
      </c>
      <c r="Q126">
        <v>814.86656596173179</v>
      </c>
      <c r="R126">
        <v>475.40657439446386</v>
      </c>
    </row>
    <row r="127" spans="3:18" x14ac:dyDescent="0.25">
      <c r="C127" t="s">
        <v>1629</v>
      </c>
      <c r="D127" s="1">
        <v>17806</v>
      </c>
      <c r="E127">
        <v>667.63</v>
      </c>
      <c r="F127">
        <v>523.77</v>
      </c>
      <c r="G127" s="6">
        <f t="shared" si="5"/>
        <v>3.1359584755843217E-2</v>
      </c>
      <c r="H127" s="6">
        <f t="shared" si="5"/>
        <v>-4.6945793984387918E-2</v>
      </c>
      <c r="I127" s="7">
        <f t="shared" si="9"/>
        <v>840.42044310171161</v>
      </c>
      <c r="J127" s="7">
        <f t="shared" si="9"/>
        <v>453.08823529411779</v>
      </c>
      <c r="M127" s="1">
        <v>17806</v>
      </c>
      <c r="N127" s="4">
        <v>840.42044310171161</v>
      </c>
      <c r="O127" s="4">
        <v>453.08823529411779</v>
      </c>
      <c r="Q127">
        <v>840.42044310171161</v>
      </c>
      <c r="R127">
        <v>453.08823529411779</v>
      </c>
    </row>
    <row r="128" spans="3:18" x14ac:dyDescent="0.25">
      <c r="C128" t="s">
        <v>1629</v>
      </c>
      <c r="D128" s="1">
        <v>17898</v>
      </c>
      <c r="E128">
        <v>692.7</v>
      </c>
      <c r="F128">
        <v>496.55</v>
      </c>
      <c r="G128" s="6">
        <f t="shared" si="5"/>
        <v>3.7550739181882342E-2</v>
      </c>
      <c r="H128" s="6">
        <f t="shared" si="5"/>
        <v>-5.1969375871088408E-2</v>
      </c>
      <c r="I128" s="7">
        <f t="shared" si="9"/>
        <v>871.97885196374602</v>
      </c>
      <c r="J128" s="7">
        <f t="shared" si="9"/>
        <v>429.54152249134967</v>
      </c>
      <c r="M128" s="1">
        <v>17898</v>
      </c>
      <c r="N128" s="4">
        <v>871.97885196374602</v>
      </c>
      <c r="O128" s="4">
        <v>429.54152249134967</v>
      </c>
      <c r="Q128">
        <v>871.97885196374602</v>
      </c>
      <c r="R128">
        <v>429.54152249134967</v>
      </c>
    </row>
    <row r="129" spans="3:18" x14ac:dyDescent="0.25">
      <c r="C129" t="s">
        <v>1629</v>
      </c>
      <c r="D129" s="1">
        <v>17988</v>
      </c>
      <c r="E129">
        <v>671.41</v>
      </c>
      <c r="F129">
        <v>571.58000000000004</v>
      </c>
      <c r="G129" s="6">
        <f t="shared" si="5"/>
        <v>-3.0734805832250744E-2</v>
      </c>
      <c r="H129" s="6">
        <f t="shared" si="5"/>
        <v>0.15110260799516673</v>
      </c>
      <c r="I129" s="7">
        <f t="shared" si="9"/>
        <v>845.17875125881142</v>
      </c>
      <c r="J129" s="7">
        <f t="shared" si="9"/>
        <v>494.44636678200715</v>
      </c>
      <c r="M129" s="1">
        <v>17988</v>
      </c>
      <c r="N129" s="4">
        <v>845.17875125881142</v>
      </c>
      <c r="O129" s="4">
        <v>494.44636678200715</v>
      </c>
      <c r="Q129">
        <v>845.17875125881142</v>
      </c>
      <c r="R129">
        <v>494.44636678200715</v>
      </c>
    </row>
    <row r="130" spans="3:18" x14ac:dyDescent="0.25">
      <c r="C130" t="s">
        <v>1629</v>
      </c>
      <c r="D130" s="1">
        <v>18079</v>
      </c>
      <c r="E130">
        <v>651.02</v>
      </c>
      <c r="F130">
        <v>600</v>
      </c>
      <c r="G130" s="6">
        <f t="shared" si="5"/>
        <v>-3.0368925097928212E-2</v>
      </c>
      <c r="H130" s="6">
        <f t="shared" si="5"/>
        <v>4.9721823716714963E-2</v>
      </c>
      <c r="I130" s="7">
        <f t="shared" si="9"/>
        <v>819.51158106747209</v>
      </c>
      <c r="J130" s="7">
        <f t="shared" si="9"/>
        <v>519.03114186851235</v>
      </c>
      <c r="M130" s="1">
        <v>18079</v>
      </c>
      <c r="N130" s="4">
        <v>819.51158106747209</v>
      </c>
      <c r="O130" s="4">
        <v>519.03114186851235</v>
      </c>
      <c r="Q130">
        <v>819.51158106747209</v>
      </c>
      <c r="R130">
        <v>519.03114186851235</v>
      </c>
    </row>
    <row r="131" spans="3:18" x14ac:dyDescent="0.25">
      <c r="C131" t="s">
        <v>1629</v>
      </c>
      <c r="D131" s="1">
        <v>18171</v>
      </c>
      <c r="E131">
        <v>622.89</v>
      </c>
      <c r="F131">
        <v>653.05999999999995</v>
      </c>
      <c r="G131" s="6">
        <f t="shared" si="5"/>
        <v>-4.3209117999447044E-2</v>
      </c>
      <c r="H131" s="6">
        <f t="shared" si="5"/>
        <v>8.8433333333333142E-2</v>
      </c>
      <c r="I131" s="7">
        <f t="shared" si="9"/>
        <v>784.10120845921426</v>
      </c>
      <c r="J131" s="7">
        <f t="shared" si="9"/>
        <v>564.93079584775103</v>
      </c>
      <c r="M131" s="1">
        <v>18171</v>
      </c>
      <c r="N131" s="4">
        <v>784.10120845921426</v>
      </c>
      <c r="O131" s="4">
        <v>564.93079584775103</v>
      </c>
      <c r="Q131">
        <v>784.10120845921426</v>
      </c>
      <c r="R131">
        <v>564.93079584775103</v>
      </c>
    </row>
    <row r="132" spans="3:18" x14ac:dyDescent="0.25">
      <c r="C132" t="s">
        <v>1629</v>
      </c>
      <c r="D132" s="1">
        <v>18263</v>
      </c>
      <c r="E132">
        <v>629.91999999999996</v>
      </c>
      <c r="F132">
        <v>669.37</v>
      </c>
      <c r="G132" s="6">
        <f t="shared" si="5"/>
        <v>1.1286101879946608E-2</v>
      </c>
      <c r="H132" s="6">
        <f t="shared" si="5"/>
        <v>2.497473432762698E-2</v>
      </c>
      <c r="I132" s="7">
        <f t="shared" si="9"/>
        <v>792.95065458207421</v>
      </c>
      <c r="J132" s="7">
        <f t="shared" si="9"/>
        <v>579.03979238754346</v>
      </c>
      <c r="M132" s="1">
        <v>18263</v>
      </c>
      <c r="N132" s="4">
        <v>792.95065458207421</v>
      </c>
      <c r="O132" s="4">
        <v>579.03979238754346</v>
      </c>
      <c r="Q132">
        <v>792.95065458207421</v>
      </c>
      <c r="R132">
        <v>579.03979238754346</v>
      </c>
    </row>
    <row r="133" spans="3:18" x14ac:dyDescent="0.25">
      <c r="C133" t="s">
        <v>1629</v>
      </c>
      <c r="D133" s="1">
        <v>18353</v>
      </c>
      <c r="E133">
        <v>617.03</v>
      </c>
      <c r="F133">
        <v>618.34</v>
      </c>
      <c r="G133" s="6">
        <f t="shared" si="5"/>
        <v>-2.0462915925831826E-2</v>
      </c>
      <c r="H133" s="6">
        <f t="shared" si="5"/>
        <v>-7.6235863573210549E-2</v>
      </c>
      <c r="I133" s="7">
        <f t="shared" si="9"/>
        <v>776.72457200402789</v>
      </c>
      <c r="J133" s="7">
        <f t="shared" si="9"/>
        <v>534.89619377162649</v>
      </c>
      <c r="M133" s="1">
        <v>18353</v>
      </c>
      <c r="N133" s="4">
        <v>776.72457200402789</v>
      </c>
      <c r="O133" s="4">
        <v>534.89619377162649</v>
      </c>
      <c r="Q133">
        <v>776.72457200402789</v>
      </c>
      <c r="R133">
        <v>534.89619377162649</v>
      </c>
    </row>
    <row r="134" spans="3:18" x14ac:dyDescent="0.25">
      <c r="C134" t="s">
        <v>1629</v>
      </c>
      <c r="D134" s="1">
        <v>18444</v>
      </c>
      <c r="E134">
        <v>618.4</v>
      </c>
      <c r="F134">
        <v>564.12</v>
      </c>
      <c r="G134" s="6">
        <f t="shared" si="5"/>
        <v>2.2203134369480626E-3</v>
      </c>
      <c r="H134" s="6">
        <f t="shared" si="5"/>
        <v>-8.7686386130607752E-2</v>
      </c>
      <c r="I134" s="7">
        <f t="shared" si="9"/>
        <v>778.44914400805612</v>
      </c>
      <c r="J134" s="7">
        <f t="shared" si="9"/>
        <v>487.99307958477527</v>
      </c>
      <c r="M134" s="1">
        <v>18444</v>
      </c>
      <c r="N134" s="4">
        <v>778.44914400805612</v>
      </c>
      <c r="O134" s="4">
        <v>487.99307958477527</v>
      </c>
      <c r="Q134">
        <v>778.44914400805612</v>
      </c>
      <c r="R134">
        <v>487.99307958477527</v>
      </c>
    </row>
    <row r="135" spans="3:18" x14ac:dyDescent="0.25">
      <c r="C135" t="s">
        <v>1629</v>
      </c>
      <c r="D135" s="1">
        <v>18536</v>
      </c>
      <c r="E135">
        <v>626.07000000000005</v>
      </c>
      <c r="F135">
        <v>608.89</v>
      </c>
      <c r="G135" s="6">
        <f t="shared" ref="G135:H198" si="10">+E135/E134-1</f>
        <v>1.2402975420439999E-2</v>
      </c>
      <c r="H135" s="6">
        <f t="shared" si="10"/>
        <v>7.9362546975820791E-2</v>
      </c>
      <c r="I135" s="7">
        <f t="shared" si="9"/>
        <v>788.10422960725055</v>
      </c>
      <c r="J135" s="7">
        <f t="shared" si="9"/>
        <v>526.72145328719751</v>
      </c>
      <c r="M135" s="1">
        <v>18536</v>
      </c>
      <c r="N135" s="4">
        <v>788.10422960725055</v>
      </c>
      <c r="O135" s="4">
        <v>526.72145328719751</v>
      </c>
      <c r="Q135">
        <v>788.10422960725055</v>
      </c>
      <c r="R135">
        <v>526.72145328719751</v>
      </c>
    </row>
    <row r="136" spans="3:18" x14ac:dyDescent="0.25">
      <c r="C136" t="s">
        <v>1629</v>
      </c>
      <c r="D136" s="1">
        <v>18628</v>
      </c>
      <c r="E136">
        <v>646.69000000000005</v>
      </c>
      <c r="F136">
        <v>533.86</v>
      </c>
      <c r="G136" s="6">
        <f t="shared" si="10"/>
        <v>3.2935614228440935E-2</v>
      </c>
      <c r="H136" s="6">
        <f t="shared" si="10"/>
        <v>-0.12322422769301511</v>
      </c>
      <c r="I136" s="7">
        <f t="shared" ref="I136:J151" si="11">+I135*(1+G136)</f>
        <v>814.06092648539754</v>
      </c>
      <c r="J136" s="7">
        <f t="shared" si="11"/>
        <v>461.81660899654008</v>
      </c>
      <c r="M136" s="1">
        <v>18628</v>
      </c>
      <c r="N136" s="4">
        <v>814.06092648539754</v>
      </c>
      <c r="O136" s="4">
        <v>461.81660899654008</v>
      </c>
      <c r="Q136">
        <v>814.06092648539754</v>
      </c>
      <c r="R136">
        <v>461.81660899654008</v>
      </c>
    </row>
    <row r="137" spans="3:18" x14ac:dyDescent="0.25">
      <c r="C137" t="s">
        <v>1629</v>
      </c>
      <c r="D137" s="1">
        <v>18718</v>
      </c>
      <c r="E137">
        <v>663.59</v>
      </c>
      <c r="F137">
        <v>619.57000000000005</v>
      </c>
      <c r="G137" s="6">
        <f t="shared" si="10"/>
        <v>2.6133077672455096E-2</v>
      </c>
      <c r="H137" s="6">
        <f t="shared" si="10"/>
        <v>0.16054770913722716</v>
      </c>
      <c r="I137" s="7">
        <f t="shared" si="11"/>
        <v>835.33484390735123</v>
      </c>
      <c r="J137" s="7">
        <f t="shared" si="11"/>
        <v>535.96020761245711</v>
      </c>
      <c r="M137" s="1">
        <v>18718</v>
      </c>
      <c r="N137" s="4">
        <v>835.33484390735123</v>
      </c>
      <c r="O137" s="4">
        <v>535.96020761245711</v>
      </c>
      <c r="Q137">
        <v>835.33484390735123</v>
      </c>
      <c r="R137">
        <v>535.96020761245711</v>
      </c>
    </row>
    <row r="138" spans="3:18" x14ac:dyDescent="0.25">
      <c r="C138" t="s">
        <v>1629</v>
      </c>
      <c r="D138" s="1">
        <v>18809</v>
      </c>
      <c r="E138">
        <v>670.44</v>
      </c>
      <c r="F138">
        <v>564.72</v>
      </c>
      <c r="G138" s="6">
        <f t="shared" si="10"/>
        <v>1.0322638978887522E-2</v>
      </c>
      <c r="H138" s="6">
        <f t="shared" si="10"/>
        <v>-8.8529141178559367E-2</v>
      </c>
      <c r="I138" s="7">
        <f t="shared" si="11"/>
        <v>843.95770392749216</v>
      </c>
      <c r="J138" s="7">
        <f t="shared" si="11"/>
        <v>488.51211072664393</v>
      </c>
      <c r="M138" s="1">
        <v>18809</v>
      </c>
      <c r="N138" s="4">
        <v>843.95770392749216</v>
      </c>
      <c r="O138" s="4">
        <v>488.51211072664393</v>
      </c>
      <c r="Q138">
        <v>843.95770392749216</v>
      </c>
      <c r="R138">
        <v>488.51211072664393</v>
      </c>
    </row>
    <row r="139" spans="3:18" x14ac:dyDescent="0.25">
      <c r="C139" t="s">
        <v>1629</v>
      </c>
      <c r="D139" s="1">
        <v>18901</v>
      </c>
      <c r="E139">
        <v>681.2</v>
      </c>
      <c r="F139">
        <v>664.94</v>
      </c>
      <c r="G139" s="6">
        <f t="shared" si="10"/>
        <v>1.6049161744525975E-2</v>
      </c>
      <c r="H139" s="6">
        <f t="shared" si="10"/>
        <v>0.17746847995466775</v>
      </c>
      <c r="I139" s="7">
        <f t="shared" si="11"/>
        <v>857.50251762336325</v>
      </c>
      <c r="J139" s="7">
        <f t="shared" si="11"/>
        <v>575.20761245674771</v>
      </c>
      <c r="M139" s="1">
        <v>18901</v>
      </c>
      <c r="N139" s="4">
        <v>857.50251762336325</v>
      </c>
      <c r="O139" s="4">
        <v>575.20761245674771</v>
      </c>
      <c r="Q139">
        <v>857.50251762336325</v>
      </c>
      <c r="R139">
        <v>575.20761245674771</v>
      </c>
    </row>
    <row r="140" spans="3:18" x14ac:dyDescent="0.25">
      <c r="C140" t="s">
        <v>1629</v>
      </c>
      <c r="D140" s="1">
        <v>18993</v>
      </c>
      <c r="E140">
        <v>707.53</v>
      </c>
      <c r="F140">
        <v>659.92</v>
      </c>
      <c r="G140" s="6">
        <f t="shared" si="10"/>
        <v>3.8652378156194933E-2</v>
      </c>
      <c r="H140" s="6">
        <f t="shared" si="10"/>
        <v>-7.5495533431588768E-3</v>
      </c>
      <c r="I140" s="7">
        <f t="shared" si="11"/>
        <v>890.64702920443074</v>
      </c>
      <c r="J140" s="7">
        <f t="shared" si="11"/>
        <v>570.86505190311448</v>
      </c>
      <c r="M140" s="1">
        <v>18993</v>
      </c>
      <c r="N140" s="4">
        <v>890.64702920443074</v>
      </c>
      <c r="O140" s="4">
        <v>570.86505190311448</v>
      </c>
      <c r="Q140">
        <v>890.64702920443074</v>
      </c>
      <c r="R140">
        <v>570.86505190311448</v>
      </c>
    </row>
    <row r="141" spans="3:18" x14ac:dyDescent="0.25">
      <c r="C141" t="s">
        <v>1629</v>
      </c>
      <c r="D141" s="1">
        <v>19084</v>
      </c>
      <c r="E141">
        <v>696.01</v>
      </c>
      <c r="F141">
        <v>739.97</v>
      </c>
      <c r="G141" s="6">
        <f t="shared" si="10"/>
        <v>-1.6281995109747927E-2</v>
      </c>
      <c r="H141" s="6">
        <f t="shared" si="10"/>
        <v>0.12130258213116751</v>
      </c>
      <c r="I141" s="7">
        <f t="shared" si="11"/>
        <v>876.14551863041265</v>
      </c>
      <c r="J141" s="7">
        <f t="shared" si="11"/>
        <v>640.11245674740519</v>
      </c>
      <c r="M141" s="1">
        <v>19084</v>
      </c>
      <c r="N141" s="4">
        <v>876.14551863041265</v>
      </c>
      <c r="O141" s="4">
        <v>640.11245674740519</v>
      </c>
      <c r="Q141">
        <v>876.14551863041265</v>
      </c>
      <c r="R141">
        <v>640.11245674740519</v>
      </c>
    </row>
    <row r="142" spans="3:18" x14ac:dyDescent="0.25">
      <c r="C142" t="s">
        <v>1629</v>
      </c>
      <c r="D142" s="1">
        <v>19175</v>
      </c>
      <c r="E142">
        <v>700.86</v>
      </c>
      <c r="F142">
        <v>722.23</v>
      </c>
      <c r="G142" s="6">
        <f t="shared" si="10"/>
        <v>6.9682906854786619E-3</v>
      </c>
      <c r="H142" s="6">
        <f t="shared" si="10"/>
        <v>-2.397394488965765E-2</v>
      </c>
      <c r="I142" s="7">
        <f t="shared" si="11"/>
        <v>882.25075528700881</v>
      </c>
      <c r="J142" s="7">
        <f t="shared" si="11"/>
        <v>624.76643598615954</v>
      </c>
      <c r="M142" s="1">
        <v>19175</v>
      </c>
      <c r="N142" s="4">
        <v>882.25075528700881</v>
      </c>
      <c r="O142" s="4">
        <v>624.76643598615954</v>
      </c>
      <c r="Q142">
        <v>882.25075528700881</v>
      </c>
      <c r="R142">
        <v>624.76643598615954</v>
      </c>
    </row>
    <row r="143" spans="3:18" x14ac:dyDescent="0.25">
      <c r="C143" t="s">
        <v>1629</v>
      </c>
      <c r="D143" s="1">
        <v>19267</v>
      </c>
      <c r="E143">
        <v>713.36</v>
      </c>
      <c r="F143">
        <v>707.09</v>
      </c>
      <c r="G143" s="6">
        <f t="shared" si="10"/>
        <v>1.7835231001911866E-2</v>
      </c>
      <c r="H143" s="6">
        <f t="shared" si="10"/>
        <v>-2.0962851169295083E-2</v>
      </c>
      <c r="I143" s="7">
        <f t="shared" si="11"/>
        <v>897.98590130916386</v>
      </c>
      <c r="J143" s="7">
        <f t="shared" si="11"/>
        <v>611.66955017301075</v>
      </c>
      <c r="M143" s="1">
        <v>19267</v>
      </c>
      <c r="N143" s="4">
        <v>897.98590130916386</v>
      </c>
      <c r="O143" s="4">
        <v>611.66955017301075</v>
      </c>
      <c r="Q143">
        <v>897.98590130916386</v>
      </c>
      <c r="R143">
        <v>611.66955017301075</v>
      </c>
    </row>
    <row r="144" spans="3:18" x14ac:dyDescent="0.25">
      <c r="C144" t="s">
        <v>1629</v>
      </c>
      <c r="D144" s="1">
        <v>19359</v>
      </c>
      <c r="E144">
        <v>739.36</v>
      </c>
      <c r="F144">
        <v>684.51</v>
      </c>
      <c r="G144" s="6">
        <f t="shared" si="10"/>
        <v>3.6447235617360185E-2</v>
      </c>
      <c r="H144" s="6">
        <f t="shared" si="10"/>
        <v>-3.1933700094754602E-2</v>
      </c>
      <c r="I144" s="7">
        <f t="shared" si="11"/>
        <v>930.71500503524646</v>
      </c>
      <c r="J144" s="7">
        <f t="shared" si="11"/>
        <v>592.13667820069236</v>
      </c>
      <c r="M144" s="1">
        <v>19359</v>
      </c>
      <c r="N144" s="4">
        <v>930.71500503524646</v>
      </c>
      <c r="O144" s="4">
        <v>592.13667820069236</v>
      </c>
      <c r="Q144">
        <v>930.71500503524646</v>
      </c>
      <c r="R144">
        <v>592.13667820069236</v>
      </c>
    </row>
    <row r="145" spans="3:18" x14ac:dyDescent="0.25">
      <c r="C145" t="s">
        <v>1629</v>
      </c>
      <c r="D145" s="1">
        <v>19449</v>
      </c>
      <c r="E145">
        <v>717.81</v>
      </c>
      <c r="F145">
        <v>676.83</v>
      </c>
      <c r="G145" s="6">
        <f t="shared" si="10"/>
        <v>-2.9146829690543274E-2</v>
      </c>
      <c r="H145" s="6">
        <f t="shared" si="10"/>
        <v>-1.1219704606214576E-2</v>
      </c>
      <c r="I145" s="7">
        <f t="shared" si="11"/>
        <v>903.58761329305105</v>
      </c>
      <c r="J145" s="7">
        <f t="shared" si="11"/>
        <v>585.4930795847755</v>
      </c>
      <c r="M145" s="1">
        <v>19449</v>
      </c>
      <c r="N145" s="4">
        <v>903.58761329305105</v>
      </c>
      <c r="O145" s="4">
        <v>585.4930795847755</v>
      </c>
      <c r="Q145">
        <v>903.58761329305105</v>
      </c>
      <c r="R145">
        <v>585.4930795847755</v>
      </c>
    </row>
    <row r="146" spans="3:18" x14ac:dyDescent="0.25">
      <c r="C146" t="s">
        <v>1629</v>
      </c>
      <c r="D146" s="1">
        <v>19540</v>
      </c>
      <c r="E146">
        <v>719.67</v>
      </c>
      <c r="F146">
        <v>605.02</v>
      </c>
      <c r="G146" s="6">
        <f t="shared" si="10"/>
        <v>2.5912149454592193E-3</v>
      </c>
      <c r="H146" s="6">
        <f t="shared" si="10"/>
        <v>-0.10609754295761131</v>
      </c>
      <c r="I146" s="7">
        <f t="shared" si="11"/>
        <v>905.92900302114788</v>
      </c>
      <c r="J146" s="7">
        <f t="shared" si="11"/>
        <v>523.3737024221457</v>
      </c>
      <c r="M146" s="1">
        <v>19540</v>
      </c>
      <c r="N146" s="4">
        <v>905.92900302114788</v>
      </c>
      <c r="O146" s="4">
        <v>523.3737024221457</v>
      </c>
      <c r="Q146">
        <v>905.92900302114788</v>
      </c>
      <c r="R146">
        <v>523.3737024221457</v>
      </c>
    </row>
    <row r="147" spans="3:18" x14ac:dyDescent="0.25">
      <c r="C147" t="s">
        <v>1629</v>
      </c>
      <c r="D147" s="1">
        <v>19632</v>
      </c>
      <c r="E147">
        <v>713.69</v>
      </c>
      <c r="F147">
        <v>567.94000000000005</v>
      </c>
      <c r="G147" s="6">
        <f t="shared" si="10"/>
        <v>-8.3093640140619041E-3</v>
      </c>
      <c r="H147" s="6">
        <f t="shared" si="10"/>
        <v>-6.1287230174209006E-2</v>
      </c>
      <c r="I147" s="7">
        <f t="shared" si="11"/>
        <v>898.40130916414898</v>
      </c>
      <c r="J147" s="7">
        <f t="shared" si="11"/>
        <v>491.29757785467166</v>
      </c>
      <c r="M147" s="1">
        <v>19632</v>
      </c>
      <c r="N147" s="4">
        <v>898.40130916414898</v>
      </c>
      <c r="O147" s="4">
        <v>491.29757785467166</v>
      </c>
      <c r="Q147">
        <v>898.40130916414898</v>
      </c>
      <c r="R147">
        <v>491.29757785467166</v>
      </c>
    </row>
    <row r="148" spans="3:18" x14ac:dyDescent="0.25">
      <c r="C148" t="s">
        <v>1629</v>
      </c>
      <c r="D148" s="1">
        <v>19724</v>
      </c>
      <c r="E148">
        <v>728.1</v>
      </c>
      <c r="F148">
        <v>540.72</v>
      </c>
      <c r="G148" s="6">
        <f t="shared" si="10"/>
        <v>2.0190839159859308E-2</v>
      </c>
      <c r="H148" s="6">
        <f t="shared" si="10"/>
        <v>-4.7927597985702786E-2</v>
      </c>
      <c r="I148" s="7">
        <f t="shared" si="11"/>
        <v>916.5407854984893</v>
      </c>
      <c r="J148" s="7">
        <f t="shared" si="11"/>
        <v>467.75086505190342</v>
      </c>
      <c r="M148" s="1">
        <v>19724</v>
      </c>
      <c r="N148" s="4">
        <v>916.5407854984893</v>
      </c>
      <c r="O148" s="4">
        <v>467.75086505190342</v>
      </c>
      <c r="Q148">
        <v>916.5407854984893</v>
      </c>
      <c r="R148">
        <v>467.75086505190342</v>
      </c>
    </row>
    <row r="149" spans="3:18" x14ac:dyDescent="0.25">
      <c r="C149" t="s">
        <v>1629</v>
      </c>
      <c r="D149" s="1">
        <v>19814</v>
      </c>
      <c r="E149">
        <v>706.44</v>
      </c>
      <c r="F149">
        <v>619.57000000000005</v>
      </c>
      <c r="G149" s="6">
        <f t="shared" si="10"/>
        <v>-2.9748660898228252E-2</v>
      </c>
      <c r="H149" s="6">
        <f t="shared" si="10"/>
        <v>0.14582408640331423</v>
      </c>
      <c r="I149" s="7">
        <f t="shared" si="11"/>
        <v>889.27492447129896</v>
      </c>
      <c r="J149" s="7">
        <f t="shared" si="11"/>
        <v>535.96020761245711</v>
      </c>
      <c r="M149" s="1">
        <v>19814</v>
      </c>
      <c r="N149" s="4">
        <v>889.27492447129896</v>
      </c>
      <c r="O149" s="4">
        <v>535.96020761245711</v>
      </c>
      <c r="Q149">
        <v>889.27492447129896</v>
      </c>
      <c r="R149">
        <v>535.96020761245711</v>
      </c>
    </row>
    <row r="150" spans="3:18" x14ac:dyDescent="0.25">
      <c r="C150" t="s">
        <v>1629</v>
      </c>
      <c r="D150" s="1">
        <v>19905</v>
      </c>
      <c r="E150">
        <v>708.63</v>
      </c>
      <c r="F150">
        <v>643.57000000000005</v>
      </c>
      <c r="G150" s="6">
        <f t="shared" si="10"/>
        <v>3.1000509597416404E-3</v>
      </c>
      <c r="H150" s="6">
        <f t="shared" si="10"/>
        <v>3.8736543086334008E-2</v>
      </c>
      <c r="I150" s="7">
        <f t="shared" si="11"/>
        <v>892.03172205438034</v>
      </c>
      <c r="J150" s="7">
        <f t="shared" si="11"/>
        <v>556.72145328719762</v>
      </c>
      <c r="M150" s="1">
        <v>19905</v>
      </c>
      <c r="N150" s="4">
        <v>892.03172205438034</v>
      </c>
      <c r="O150" s="4">
        <v>556.72145328719762</v>
      </c>
      <c r="Q150">
        <v>892.03172205438034</v>
      </c>
      <c r="R150">
        <v>556.72145328719762</v>
      </c>
    </row>
    <row r="151" spans="3:18" x14ac:dyDescent="0.25">
      <c r="C151" t="s">
        <v>1629</v>
      </c>
      <c r="D151" s="1">
        <v>19997</v>
      </c>
      <c r="E151">
        <v>692.43</v>
      </c>
      <c r="F151">
        <v>695.8</v>
      </c>
      <c r="G151" s="6">
        <f t="shared" si="10"/>
        <v>-2.2861013504932082E-2</v>
      </c>
      <c r="H151" s="6">
        <f t="shared" si="10"/>
        <v>8.1156672933791141E-2</v>
      </c>
      <c r="I151" s="7">
        <f t="shared" si="11"/>
        <v>871.63897280966728</v>
      </c>
      <c r="J151" s="7">
        <f t="shared" si="11"/>
        <v>601.90311418685155</v>
      </c>
      <c r="M151" s="1">
        <v>19997</v>
      </c>
      <c r="N151" s="4">
        <v>871.63897280966728</v>
      </c>
      <c r="O151" s="4">
        <v>601.90311418685155</v>
      </c>
      <c r="Q151">
        <v>871.63897280966728</v>
      </c>
      <c r="R151">
        <v>601.90311418685155</v>
      </c>
    </row>
    <row r="152" spans="3:18" x14ac:dyDescent="0.25">
      <c r="C152" t="s">
        <v>1629</v>
      </c>
      <c r="D152" s="1">
        <v>20089</v>
      </c>
      <c r="E152">
        <v>715.81</v>
      </c>
      <c r="F152">
        <v>739.97</v>
      </c>
      <c r="G152" s="6">
        <f t="shared" si="10"/>
        <v>3.3765145935329199E-2</v>
      </c>
      <c r="H152" s="6">
        <f t="shared" si="10"/>
        <v>6.3480885311871349E-2</v>
      </c>
      <c r="I152" s="7">
        <f t="shared" ref="I152:J167" si="12">+I151*(1+G152)</f>
        <v>901.06998992950616</v>
      </c>
      <c r="J152" s="7">
        <f t="shared" si="12"/>
        <v>640.1124567474053</v>
      </c>
      <c r="M152" s="1">
        <v>20089</v>
      </c>
      <c r="N152" s="4">
        <v>901.06998992950616</v>
      </c>
      <c r="O152" s="4">
        <v>640.1124567474053</v>
      </c>
      <c r="Q152">
        <v>901.06998992950616</v>
      </c>
      <c r="R152">
        <v>640.1124567474053</v>
      </c>
    </row>
    <row r="153" spans="3:18" x14ac:dyDescent="0.25">
      <c r="C153" t="s">
        <v>1629</v>
      </c>
      <c r="D153" s="1">
        <v>20179</v>
      </c>
      <c r="E153">
        <v>692.87</v>
      </c>
      <c r="F153">
        <v>691.98</v>
      </c>
      <c r="G153" s="6">
        <f t="shared" si="10"/>
        <v>-3.2047610399407622E-2</v>
      </c>
      <c r="H153" s="6">
        <f t="shared" si="10"/>
        <v>-6.4853980566779712E-2</v>
      </c>
      <c r="I153" s="7">
        <f t="shared" si="12"/>
        <v>872.19284994964721</v>
      </c>
      <c r="J153" s="7">
        <f t="shared" si="12"/>
        <v>598.59861591695551</v>
      </c>
      <c r="M153" s="1">
        <v>20179</v>
      </c>
      <c r="N153" s="4">
        <v>872.19284994964721</v>
      </c>
      <c r="O153" s="4">
        <v>598.59861591695551</v>
      </c>
      <c r="Q153">
        <v>872.19284994964721</v>
      </c>
      <c r="R153">
        <v>598.59861591695551</v>
      </c>
    </row>
    <row r="154" spans="3:18" x14ac:dyDescent="0.25">
      <c r="C154" t="s">
        <v>1629</v>
      </c>
      <c r="D154" s="1">
        <v>20270</v>
      </c>
      <c r="E154">
        <v>697.74</v>
      </c>
      <c r="F154">
        <v>735.55</v>
      </c>
      <c r="G154" s="6">
        <f t="shared" si="10"/>
        <v>7.0287355492373305E-3</v>
      </c>
      <c r="H154" s="6">
        <f t="shared" si="10"/>
        <v>6.2964247521604566E-2</v>
      </c>
      <c r="I154" s="7">
        <f t="shared" si="12"/>
        <v>878.32326283987891</v>
      </c>
      <c r="J154" s="7">
        <f t="shared" si="12"/>
        <v>636.28892733564055</v>
      </c>
      <c r="M154" s="1">
        <v>20270</v>
      </c>
      <c r="N154" s="4">
        <v>878.32326283987891</v>
      </c>
      <c r="O154" s="4">
        <v>636.28892733564055</v>
      </c>
      <c r="Q154">
        <v>878.32326283987891</v>
      </c>
      <c r="R154">
        <v>636.28892733564055</v>
      </c>
    </row>
    <row r="155" spans="3:18" x14ac:dyDescent="0.25">
      <c r="C155" t="s">
        <v>1629</v>
      </c>
      <c r="D155" s="1">
        <v>20362</v>
      </c>
      <c r="E155">
        <v>702.98</v>
      </c>
      <c r="F155">
        <v>688.15</v>
      </c>
      <c r="G155" s="6">
        <f t="shared" si="10"/>
        <v>7.509960730357923E-3</v>
      </c>
      <c r="H155" s="6">
        <f t="shared" si="10"/>
        <v>-6.4441574332132379E-2</v>
      </c>
      <c r="I155" s="7">
        <f t="shared" si="12"/>
        <v>884.91943605236622</v>
      </c>
      <c r="J155" s="7">
        <f t="shared" si="12"/>
        <v>595.28546712802813</v>
      </c>
      <c r="M155" s="1">
        <v>20362</v>
      </c>
      <c r="N155" s="4">
        <v>884.91943605236622</v>
      </c>
      <c r="O155" s="4">
        <v>595.28546712802813</v>
      </c>
      <c r="Q155">
        <v>884.91943605236622</v>
      </c>
      <c r="R155">
        <v>595.28546712802813</v>
      </c>
    </row>
    <row r="156" spans="3:18" x14ac:dyDescent="0.25">
      <c r="C156" t="s">
        <v>1629</v>
      </c>
      <c r="D156" s="1">
        <v>20454</v>
      </c>
      <c r="E156">
        <v>722.64</v>
      </c>
      <c r="F156">
        <v>681.89</v>
      </c>
      <c r="G156" s="6">
        <f t="shared" si="10"/>
        <v>2.7966656234885701E-2</v>
      </c>
      <c r="H156" s="6">
        <f t="shared" si="10"/>
        <v>-9.0968538836009305E-3</v>
      </c>
      <c r="I156" s="7">
        <f t="shared" si="12"/>
        <v>909.66767371601168</v>
      </c>
      <c r="J156" s="7">
        <f t="shared" si="12"/>
        <v>589.87024221453328</v>
      </c>
      <c r="M156" s="1">
        <v>20454</v>
      </c>
      <c r="N156" s="4">
        <v>909.66767371601168</v>
      </c>
      <c r="O156" s="4">
        <v>589.87024221453328</v>
      </c>
      <c r="Q156">
        <v>909.66767371601168</v>
      </c>
      <c r="R156">
        <v>589.87024221453328</v>
      </c>
    </row>
    <row r="157" spans="3:18" x14ac:dyDescent="0.25">
      <c r="C157" t="s">
        <v>1629</v>
      </c>
      <c r="D157" s="1">
        <v>20545</v>
      </c>
      <c r="E157">
        <v>703.68</v>
      </c>
      <c r="F157">
        <v>755.08</v>
      </c>
      <c r="G157" s="6">
        <f t="shared" si="10"/>
        <v>-2.6237130521421514E-2</v>
      </c>
      <c r="H157" s="6">
        <f t="shared" si="10"/>
        <v>0.10733402748243859</v>
      </c>
      <c r="I157" s="7">
        <f t="shared" si="12"/>
        <v>885.80060422960685</v>
      </c>
      <c r="J157" s="7">
        <f t="shared" si="12"/>
        <v>653.18339100346066</v>
      </c>
      <c r="M157" s="1">
        <v>20545</v>
      </c>
      <c r="N157" s="4">
        <v>885.80060422960685</v>
      </c>
      <c r="O157" s="4">
        <v>653.18339100346066</v>
      </c>
      <c r="Q157">
        <v>885.80060422960685</v>
      </c>
      <c r="R157">
        <v>653.18339100346066</v>
      </c>
    </row>
    <row r="158" spans="3:18" x14ac:dyDescent="0.25">
      <c r="C158" t="s">
        <v>1629</v>
      </c>
      <c r="D158" s="1">
        <v>20636</v>
      </c>
      <c r="E158">
        <v>707.81</v>
      </c>
      <c r="F158">
        <v>673.23</v>
      </c>
      <c r="G158" s="6">
        <f t="shared" si="10"/>
        <v>5.8691450659391631E-3</v>
      </c>
      <c r="H158" s="6">
        <f t="shared" si="10"/>
        <v>-0.10839911002807656</v>
      </c>
      <c r="I158" s="7">
        <f t="shared" si="12"/>
        <v>890.99949647532696</v>
      </c>
      <c r="J158" s="7">
        <f t="shared" si="12"/>
        <v>582.37889273356438</v>
      </c>
      <c r="M158" s="1">
        <v>20636</v>
      </c>
      <c r="N158" s="4">
        <v>890.99949647532696</v>
      </c>
      <c r="O158" s="4">
        <v>582.37889273356438</v>
      </c>
      <c r="Q158">
        <v>890.99949647532696</v>
      </c>
      <c r="R158">
        <v>582.37889273356438</v>
      </c>
    </row>
    <row r="159" spans="3:18" x14ac:dyDescent="0.25">
      <c r="C159" t="s">
        <v>1629</v>
      </c>
      <c r="D159" s="1">
        <v>20728</v>
      </c>
      <c r="E159">
        <v>712.93</v>
      </c>
      <c r="F159">
        <v>665.54</v>
      </c>
      <c r="G159" s="6">
        <f t="shared" si="10"/>
        <v>7.2335796329523472E-3</v>
      </c>
      <c r="H159" s="6">
        <f t="shared" si="10"/>
        <v>-1.1422545044041499E-2</v>
      </c>
      <c r="I159" s="7">
        <f t="shared" si="12"/>
        <v>897.44461228600164</v>
      </c>
      <c r="J159" s="7">
        <f t="shared" si="12"/>
        <v>575.72664359861619</v>
      </c>
      <c r="M159" s="1">
        <v>20728</v>
      </c>
      <c r="N159" s="4">
        <v>897.44461228600164</v>
      </c>
      <c r="O159" s="4">
        <v>575.72664359861619</v>
      </c>
      <c r="Q159">
        <v>897.44461228600164</v>
      </c>
      <c r="R159">
        <v>575.72664359861619</v>
      </c>
    </row>
    <row r="160" spans="3:18" x14ac:dyDescent="0.25">
      <c r="C160" t="s">
        <v>1629</v>
      </c>
      <c r="D160" s="1">
        <v>20820</v>
      </c>
      <c r="E160">
        <v>734.15</v>
      </c>
      <c r="F160">
        <v>652.23</v>
      </c>
      <c r="G160" s="6">
        <f t="shared" si="10"/>
        <v>2.9764493007728765E-2</v>
      </c>
      <c r="H160" s="6">
        <f t="shared" si="10"/>
        <v>-1.999879796856685E-2</v>
      </c>
      <c r="I160" s="7">
        <f t="shared" si="12"/>
        <v>924.15659617321217</v>
      </c>
      <c r="J160" s="7">
        <f t="shared" si="12"/>
        <v>564.2128027681664</v>
      </c>
      <c r="M160" s="1">
        <v>20820</v>
      </c>
      <c r="N160" s="4">
        <v>924.15659617321217</v>
      </c>
      <c r="O160" s="4">
        <v>564.2128027681664</v>
      </c>
      <c r="Q160">
        <v>924.15659617321217</v>
      </c>
      <c r="R160">
        <v>564.2128027681664</v>
      </c>
    </row>
    <row r="161" spans="3:18" x14ac:dyDescent="0.25">
      <c r="C161" t="s">
        <v>1629</v>
      </c>
      <c r="D161" s="1">
        <v>20910</v>
      </c>
      <c r="E161">
        <v>707.57</v>
      </c>
      <c r="F161">
        <v>675.03</v>
      </c>
      <c r="G161" s="6">
        <f t="shared" si="10"/>
        <v>-3.6205135190356064E-2</v>
      </c>
      <c r="H161" s="6">
        <f t="shared" si="10"/>
        <v>3.4956993698541883E-2</v>
      </c>
      <c r="I161" s="7">
        <f t="shared" si="12"/>
        <v>890.69738167170169</v>
      </c>
      <c r="J161" s="7">
        <f t="shared" si="12"/>
        <v>583.93598615916983</v>
      </c>
      <c r="M161" s="1">
        <v>20910</v>
      </c>
      <c r="N161" s="4">
        <v>890.69738167170169</v>
      </c>
      <c r="O161" s="4">
        <v>583.93598615916983</v>
      </c>
      <c r="Q161">
        <v>890.69738167170169</v>
      </c>
      <c r="R161">
        <v>583.93598615916983</v>
      </c>
    </row>
    <row r="162" spans="3:18" x14ac:dyDescent="0.25">
      <c r="C162" t="s">
        <v>1629</v>
      </c>
      <c r="D162" s="1">
        <v>21001</v>
      </c>
      <c r="E162">
        <v>713.75</v>
      </c>
      <c r="F162">
        <v>832.55</v>
      </c>
      <c r="G162" s="6">
        <f t="shared" si="10"/>
        <v>8.7341181791200651E-3</v>
      </c>
      <c r="H162" s="6">
        <f t="shared" si="10"/>
        <v>0.23335259173666345</v>
      </c>
      <c r="I162" s="7">
        <f t="shared" si="12"/>
        <v>898.47683786505513</v>
      </c>
      <c r="J162" s="7">
        <f t="shared" si="12"/>
        <v>720.19896193771649</v>
      </c>
      <c r="M162" s="1">
        <v>21001</v>
      </c>
      <c r="N162" s="4">
        <v>898.47683786505513</v>
      </c>
      <c r="O162" s="4">
        <v>720.19896193771649</v>
      </c>
      <c r="Q162">
        <v>898.47683786505513</v>
      </c>
      <c r="R162">
        <v>720.19896193771649</v>
      </c>
    </row>
    <row r="163" spans="3:18" x14ac:dyDescent="0.25">
      <c r="C163" t="s">
        <v>1629</v>
      </c>
      <c r="D163" s="1">
        <v>21093</v>
      </c>
      <c r="E163">
        <v>716.83</v>
      </c>
      <c r="F163">
        <v>688.94</v>
      </c>
      <c r="G163" s="6">
        <f t="shared" si="10"/>
        <v>4.3152364273204569E-3</v>
      </c>
      <c r="H163" s="6">
        <f t="shared" si="10"/>
        <v>-0.17249414449582601</v>
      </c>
      <c r="I163" s="7">
        <f t="shared" si="12"/>
        <v>902.35397784491408</v>
      </c>
      <c r="J163" s="7">
        <f t="shared" si="12"/>
        <v>595.9688581314881</v>
      </c>
      <c r="M163" s="1">
        <v>21093</v>
      </c>
      <c r="N163" s="4">
        <v>902.35397784491408</v>
      </c>
      <c r="O163" s="4">
        <v>595.9688581314881</v>
      </c>
      <c r="Q163">
        <v>902.35397784491408</v>
      </c>
      <c r="R163">
        <v>595.9688581314881</v>
      </c>
    </row>
    <row r="164" spans="3:18" x14ac:dyDescent="0.25">
      <c r="C164" t="s">
        <v>1629</v>
      </c>
      <c r="D164" s="1">
        <v>21185</v>
      </c>
      <c r="E164">
        <v>734.74</v>
      </c>
      <c r="F164">
        <v>576.6</v>
      </c>
      <c r="G164" s="6">
        <f t="shared" si="10"/>
        <v>2.4985003417825613E-2</v>
      </c>
      <c r="H164" s="6">
        <f t="shared" si="10"/>
        <v>-0.16306209539292249</v>
      </c>
      <c r="I164" s="7">
        <f t="shared" si="12"/>
        <v>924.89929506545775</v>
      </c>
      <c r="J164" s="7">
        <f t="shared" si="12"/>
        <v>498.78892733564032</v>
      </c>
      <c r="M164" s="1">
        <v>21185</v>
      </c>
      <c r="N164" s="4">
        <v>924.89929506545775</v>
      </c>
      <c r="O164" s="4">
        <v>498.78892733564032</v>
      </c>
      <c r="Q164">
        <v>924.89929506545775</v>
      </c>
      <c r="R164">
        <v>498.78892733564032</v>
      </c>
    </row>
    <row r="165" spans="3:18" x14ac:dyDescent="0.25">
      <c r="C165" t="s">
        <v>1629</v>
      </c>
      <c r="D165" s="1">
        <v>21275</v>
      </c>
      <c r="E165">
        <v>705.67</v>
      </c>
      <c r="F165">
        <v>679.45</v>
      </c>
      <c r="G165" s="6">
        <f t="shared" si="10"/>
        <v>-3.956501619620556E-2</v>
      </c>
      <c r="H165" s="6">
        <f t="shared" si="10"/>
        <v>0.17837322233784247</v>
      </c>
      <c r="I165" s="7">
        <f t="shared" si="12"/>
        <v>888.30563947633379</v>
      </c>
      <c r="J165" s="7">
        <f t="shared" si="12"/>
        <v>587.75951557093447</v>
      </c>
      <c r="M165" s="1">
        <v>21275</v>
      </c>
      <c r="N165" s="4">
        <v>888.30563947633379</v>
      </c>
      <c r="O165" s="4">
        <v>587.75951557093447</v>
      </c>
      <c r="Q165">
        <v>888.30563947633379</v>
      </c>
      <c r="R165">
        <v>587.75951557093447</v>
      </c>
    </row>
    <row r="166" spans="3:18" x14ac:dyDescent="0.25">
      <c r="C166" t="s">
        <v>1629</v>
      </c>
      <c r="D166" s="1">
        <v>21366</v>
      </c>
      <c r="E166">
        <v>710.24</v>
      </c>
      <c r="F166">
        <v>741.17</v>
      </c>
      <c r="G166" s="6">
        <f t="shared" si="10"/>
        <v>6.4761148978984551E-3</v>
      </c>
      <c r="H166" s="6">
        <f t="shared" si="10"/>
        <v>9.0838177938038056E-2</v>
      </c>
      <c r="I166" s="7">
        <f t="shared" si="12"/>
        <v>894.05840886203373</v>
      </c>
      <c r="J166" s="7">
        <f t="shared" si="12"/>
        <v>641.15051903114204</v>
      </c>
      <c r="M166" s="1">
        <v>21366</v>
      </c>
      <c r="N166" s="4">
        <v>894.05840886203373</v>
      </c>
      <c r="O166" s="4">
        <v>641.15051903114204</v>
      </c>
      <c r="Q166">
        <v>894.05840886203373</v>
      </c>
      <c r="R166">
        <v>641.15051903114204</v>
      </c>
    </row>
    <row r="167" spans="3:18" x14ac:dyDescent="0.25">
      <c r="C167" t="s">
        <v>1629</v>
      </c>
      <c r="D167" s="1">
        <v>21458</v>
      </c>
      <c r="E167">
        <v>712.08</v>
      </c>
      <c r="F167">
        <v>721</v>
      </c>
      <c r="G167" s="6">
        <f t="shared" si="10"/>
        <v>2.5906735751295429E-3</v>
      </c>
      <c r="H167" s="6">
        <f t="shared" si="10"/>
        <v>-2.7213729643671414E-2</v>
      </c>
      <c r="I167" s="7">
        <f t="shared" si="12"/>
        <v>896.37462235649491</v>
      </c>
      <c r="J167" s="7">
        <f t="shared" si="12"/>
        <v>623.70242214532891</v>
      </c>
      <c r="M167" s="1">
        <v>21458</v>
      </c>
      <c r="N167" s="4">
        <v>896.37462235649491</v>
      </c>
      <c r="O167" s="4">
        <v>623.70242214532891</v>
      </c>
      <c r="Q167">
        <v>896.37462235649491</v>
      </c>
      <c r="R167">
        <v>623.70242214532891</v>
      </c>
    </row>
    <row r="168" spans="3:18" x14ac:dyDescent="0.25">
      <c r="C168" t="s">
        <v>1629</v>
      </c>
      <c r="D168" s="1">
        <v>21550</v>
      </c>
      <c r="E168">
        <v>733.58</v>
      </c>
      <c r="F168">
        <v>765.77</v>
      </c>
      <c r="G168" s="6">
        <f t="shared" si="10"/>
        <v>3.0193236714975757E-2</v>
      </c>
      <c r="H168" s="6">
        <f t="shared" si="10"/>
        <v>6.2094313453536776E-2</v>
      </c>
      <c r="I168" s="7">
        <f t="shared" ref="I168:J183" si="13">+I167*(1+G168)</f>
        <v>923.43907351460155</v>
      </c>
      <c r="J168" s="7">
        <f t="shared" si="13"/>
        <v>662.43079584775103</v>
      </c>
      <c r="M168" s="1">
        <v>21550</v>
      </c>
      <c r="N168" s="4">
        <v>923.43907351460155</v>
      </c>
      <c r="O168" s="4">
        <v>662.43079584775103</v>
      </c>
      <c r="Q168">
        <v>923.43907351460155</v>
      </c>
      <c r="R168">
        <v>662.43079584775103</v>
      </c>
    </row>
    <row r="169" spans="3:18" x14ac:dyDescent="0.25">
      <c r="C169" t="s">
        <v>1629</v>
      </c>
      <c r="D169" s="1">
        <v>21640</v>
      </c>
      <c r="E169">
        <v>710.43</v>
      </c>
      <c r="F169">
        <v>775.85</v>
      </c>
      <c r="G169" s="6">
        <f t="shared" si="10"/>
        <v>-3.1557567000190967E-2</v>
      </c>
      <c r="H169" s="6">
        <f t="shared" si="10"/>
        <v>1.3163221332776143E-2</v>
      </c>
      <c r="I169" s="7">
        <f t="shared" si="13"/>
        <v>894.29758308157022</v>
      </c>
      <c r="J169" s="7">
        <f t="shared" si="13"/>
        <v>671.15051903114204</v>
      </c>
      <c r="M169" s="1">
        <v>21640</v>
      </c>
      <c r="N169" s="4">
        <v>894.29758308157022</v>
      </c>
      <c r="O169" s="4">
        <v>671.15051903114204</v>
      </c>
      <c r="Q169">
        <v>894.29758308157022</v>
      </c>
      <c r="R169">
        <v>671.15051903114204</v>
      </c>
    </row>
    <row r="170" spans="3:18" x14ac:dyDescent="0.25">
      <c r="C170" t="s">
        <v>1629</v>
      </c>
      <c r="D170" s="1">
        <v>21731</v>
      </c>
      <c r="E170">
        <v>719.04</v>
      </c>
      <c r="F170">
        <v>812.97</v>
      </c>
      <c r="G170" s="6">
        <f t="shared" si="10"/>
        <v>1.2119420632574762E-2</v>
      </c>
      <c r="H170" s="6">
        <f t="shared" si="10"/>
        <v>4.7844299800219092E-2</v>
      </c>
      <c r="I170" s="7">
        <f t="shared" si="13"/>
        <v>905.13595166163077</v>
      </c>
      <c r="J170" s="7">
        <f t="shared" si="13"/>
        <v>703.26124567474062</v>
      </c>
      <c r="M170" s="1">
        <v>21731</v>
      </c>
      <c r="N170" s="4">
        <v>905.13595166163077</v>
      </c>
      <c r="O170" s="4">
        <v>703.26124567474062</v>
      </c>
      <c r="Q170">
        <v>905.13595166163077</v>
      </c>
      <c r="R170">
        <v>703.26124567474062</v>
      </c>
    </row>
    <row r="171" spans="3:18" x14ac:dyDescent="0.25">
      <c r="C171" t="s">
        <v>1629</v>
      </c>
      <c r="D171" s="1">
        <v>21823</v>
      </c>
      <c r="E171">
        <v>724.22</v>
      </c>
      <c r="F171">
        <v>768.8</v>
      </c>
      <c r="G171" s="6">
        <f t="shared" si="10"/>
        <v>7.2040498442369483E-3</v>
      </c>
      <c r="H171" s="6">
        <f t="shared" si="10"/>
        <v>-5.4331648154298473E-2</v>
      </c>
      <c r="I171" s="7">
        <f t="shared" si="13"/>
        <v>911.65659617321205</v>
      </c>
      <c r="J171" s="7">
        <f t="shared" si="13"/>
        <v>665.05190311418698</v>
      </c>
      <c r="M171" s="1">
        <v>21823</v>
      </c>
      <c r="N171" s="4">
        <v>911.65659617321205</v>
      </c>
      <c r="O171" s="4">
        <v>665.05190311418698</v>
      </c>
      <c r="Q171">
        <v>911.65659617321205</v>
      </c>
      <c r="R171">
        <v>665.05190311418698</v>
      </c>
    </row>
    <row r="172" spans="3:18" x14ac:dyDescent="0.25">
      <c r="C172" t="s">
        <v>1629</v>
      </c>
      <c r="D172" s="1">
        <v>21915</v>
      </c>
      <c r="E172">
        <v>735.43</v>
      </c>
      <c r="F172">
        <v>823.66</v>
      </c>
      <c r="G172" s="6">
        <f t="shared" si="10"/>
        <v>1.5478721935323403E-2</v>
      </c>
      <c r="H172" s="6">
        <f t="shared" si="10"/>
        <v>7.1357960457856473E-2</v>
      </c>
      <c r="I172" s="7">
        <f t="shared" si="13"/>
        <v>925.76787512588066</v>
      </c>
      <c r="J172" s="7">
        <f t="shared" si="13"/>
        <v>712.50865051903133</v>
      </c>
      <c r="M172" s="1">
        <v>21915</v>
      </c>
      <c r="N172" s="4">
        <v>925.76787512588066</v>
      </c>
      <c r="O172" s="4">
        <v>712.50865051903133</v>
      </c>
      <c r="Q172">
        <v>925.76787512588066</v>
      </c>
      <c r="R172">
        <v>712.50865051903133</v>
      </c>
    </row>
    <row r="173" spans="3:18" x14ac:dyDescent="0.25">
      <c r="C173" t="s">
        <v>1629</v>
      </c>
      <c r="D173" s="1">
        <v>22006</v>
      </c>
      <c r="E173">
        <v>706.77</v>
      </c>
      <c r="F173">
        <v>763.14</v>
      </c>
      <c r="G173" s="6">
        <f t="shared" si="10"/>
        <v>-3.8970398270399609E-2</v>
      </c>
      <c r="H173" s="6">
        <f t="shared" si="10"/>
        <v>-7.3476920088385911E-2</v>
      </c>
      <c r="I173" s="7">
        <f t="shared" si="13"/>
        <v>889.69033232628351</v>
      </c>
      <c r="J173" s="7">
        <f t="shared" si="13"/>
        <v>660.15570934256084</v>
      </c>
      <c r="M173" s="1">
        <v>22006</v>
      </c>
      <c r="N173" s="4">
        <v>889.69033232628351</v>
      </c>
      <c r="O173" s="4">
        <v>660.15570934256084</v>
      </c>
      <c r="Q173">
        <v>889.69033232628351</v>
      </c>
      <c r="R173">
        <v>660.15570934256084</v>
      </c>
    </row>
    <row r="174" spans="3:18" x14ac:dyDescent="0.25">
      <c r="C174" t="s">
        <v>1629</v>
      </c>
      <c r="D174" s="1">
        <v>22097</v>
      </c>
      <c r="E174">
        <v>714.28</v>
      </c>
      <c r="F174">
        <v>663.74</v>
      </c>
      <c r="G174" s="6">
        <f t="shared" si="10"/>
        <v>1.0625804717234733E-2</v>
      </c>
      <c r="H174" s="6">
        <f t="shared" si="10"/>
        <v>-0.13025133003118694</v>
      </c>
      <c r="I174" s="7">
        <f t="shared" si="13"/>
        <v>899.14400805639423</v>
      </c>
      <c r="J174" s="7">
        <f t="shared" si="13"/>
        <v>574.16955017301063</v>
      </c>
      <c r="M174" s="1">
        <v>22097</v>
      </c>
      <c r="N174" s="4">
        <v>899.14400805639423</v>
      </c>
      <c r="O174" s="4">
        <v>574.16955017301063</v>
      </c>
      <c r="Q174">
        <v>899.14400805639423</v>
      </c>
      <c r="R174">
        <v>574.16955017301063</v>
      </c>
    </row>
    <row r="175" spans="3:18" x14ac:dyDescent="0.25">
      <c r="C175" t="s">
        <v>1629</v>
      </c>
      <c r="D175" s="1">
        <v>22189</v>
      </c>
      <c r="E175">
        <v>713.25</v>
      </c>
      <c r="F175">
        <v>758.12</v>
      </c>
      <c r="G175" s="6">
        <f t="shared" si="10"/>
        <v>-1.442011536092247E-3</v>
      </c>
      <c r="H175" s="6">
        <f t="shared" si="10"/>
        <v>0.14219423268147158</v>
      </c>
      <c r="I175" s="7">
        <f t="shared" si="13"/>
        <v>897.84743202416871</v>
      </c>
      <c r="J175" s="7">
        <f t="shared" si="13"/>
        <v>655.81314878892761</v>
      </c>
      <c r="M175" s="1">
        <v>22189</v>
      </c>
      <c r="N175" s="4">
        <v>897.84743202416871</v>
      </c>
      <c r="O175" s="4">
        <v>655.81314878892761</v>
      </c>
      <c r="Q175">
        <v>897.84743202416871</v>
      </c>
      <c r="R175">
        <v>655.81314878892761</v>
      </c>
    </row>
    <row r="176" spans="3:18" x14ac:dyDescent="0.25">
      <c r="C176" t="s">
        <v>1629</v>
      </c>
      <c r="D176" s="1">
        <v>22281</v>
      </c>
      <c r="E176">
        <v>711.09</v>
      </c>
      <c r="F176">
        <v>801.09</v>
      </c>
      <c r="G176" s="6">
        <f t="shared" si="10"/>
        <v>-3.0283911671923347E-3</v>
      </c>
      <c r="H176" s="6">
        <f t="shared" si="10"/>
        <v>5.6679681316941899E-2</v>
      </c>
      <c r="I176" s="7">
        <f t="shared" si="13"/>
        <v>895.12839879154035</v>
      </c>
      <c r="J176" s="7">
        <f t="shared" si="13"/>
        <v>692.98442906574428</v>
      </c>
      <c r="M176" s="1">
        <v>22281</v>
      </c>
      <c r="N176" s="4">
        <v>895.12839879154035</v>
      </c>
      <c r="O176" s="4">
        <v>692.98442906574428</v>
      </c>
      <c r="Q176">
        <v>895.12839879154035</v>
      </c>
      <c r="R176">
        <v>692.98442906574428</v>
      </c>
    </row>
    <row r="177" spans="3:18" x14ac:dyDescent="0.25">
      <c r="C177" t="s">
        <v>1629</v>
      </c>
      <c r="D177" s="1">
        <v>22371</v>
      </c>
      <c r="E177">
        <v>690.44</v>
      </c>
      <c r="F177">
        <v>778.89</v>
      </c>
      <c r="G177" s="6">
        <f t="shared" si="10"/>
        <v>-2.903992462276217E-2</v>
      </c>
      <c r="H177" s="6">
        <f t="shared" si="10"/>
        <v>-2.7712242070179416E-2</v>
      </c>
      <c r="I177" s="7">
        <f t="shared" si="13"/>
        <v>869.13393756294022</v>
      </c>
      <c r="J177" s="7">
        <f t="shared" si="13"/>
        <v>673.78027681660933</v>
      </c>
      <c r="M177" s="1">
        <v>22371</v>
      </c>
      <c r="N177" s="4">
        <v>869.13393756294022</v>
      </c>
      <c r="O177" s="4">
        <v>673.78027681660933</v>
      </c>
      <c r="Q177">
        <v>869.13393756294022</v>
      </c>
      <c r="R177">
        <v>673.78027681660933</v>
      </c>
    </row>
    <row r="178" spans="3:18" x14ac:dyDescent="0.25">
      <c r="C178" t="s">
        <v>1629</v>
      </c>
      <c r="D178" s="1">
        <v>22462</v>
      </c>
      <c r="E178">
        <v>698.04</v>
      </c>
      <c r="F178">
        <v>884.96</v>
      </c>
      <c r="G178" s="6">
        <f t="shared" si="10"/>
        <v>1.1007473495162401E-2</v>
      </c>
      <c r="H178" s="6">
        <f t="shared" si="10"/>
        <v>0.13618097549076258</v>
      </c>
      <c r="I178" s="7">
        <f t="shared" si="13"/>
        <v>878.70090634441044</v>
      </c>
      <c r="J178" s="7">
        <f t="shared" si="13"/>
        <v>765.53633217993126</v>
      </c>
      <c r="M178" s="1">
        <v>22462</v>
      </c>
      <c r="N178" s="4">
        <v>878.70090634441044</v>
      </c>
      <c r="O178" s="4">
        <v>765.53633217993126</v>
      </c>
      <c r="Q178">
        <v>878.70090634441044</v>
      </c>
      <c r="R178">
        <v>765.53633217993126</v>
      </c>
    </row>
    <row r="179" spans="3:18" x14ac:dyDescent="0.25">
      <c r="C179" t="s">
        <v>1629</v>
      </c>
      <c r="D179" s="1">
        <v>22554</v>
      </c>
      <c r="E179">
        <v>708.67</v>
      </c>
      <c r="F179">
        <v>969.89</v>
      </c>
      <c r="G179" s="6">
        <f t="shared" si="10"/>
        <v>1.5228353676007167E-2</v>
      </c>
      <c r="H179" s="6">
        <f t="shared" si="10"/>
        <v>9.5970439341891201E-2</v>
      </c>
      <c r="I179" s="7">
        <f t="shared" si="13"/>
        <v>892.08207452165118</v>
      </c>
      <c r="J179" s="7">
        <f t="shared" si="13"/>
        <v>839.00519031141926</v>
      </c>
      <c r="M179" s="1">
        <v>22554</v>
      </c>
      <c r="N179" s="4">
        <v>892.08207452165118</v>
      </c>
      <c r="O179" s="4">
        <v>839.00519031141926</v>
      </c>
      <c r="Q179">
        <v>892.08207452165118</v>
      </c>
      <c r="R179">
        <v>839.00519031141926</v>
      </c>
    </row>
    <row r="180" spans="3:18" x14ac:dyDescent="0.25">
      <c r="C180" t="s">
        <v>1629</v>
      </c>
      <c r="D180" s="1">
        <v>22646</v>
      </c>
      <c r="E180">
        <v>732.59</v>
      </c>
      <c r="F180">
        <v>1075.78</v>
      </c>
      <c r="G180" s="6">
        <f t="shared" si="10"/>
        <v>3.3753368986975785E-2</v>
      </c>
      <c r="H180" s="6">
        <f t="shared" si="10"/>
        <v>0.10917732938786862</v>
      </c>
      <c r="I180" s="7">
        <f t="shared" si="13"/>
        <v>922.19284994964733</v>
      </c>
      <c r="J180" s="7">
        <f t="shared" si="13"/>
        <v>930.60553633218046</v>
      </c>
      <c r="M180" s="1">
        <v>22646</v>
      </c>
      <c r="N180" s="4">
        <v>922.19284994964733</v>
      </c>
      <c r="O180" s="4">
        <v>930.60553633218046</v>
      </c>
      <c r="Q180">
        <v>922.19284994964733</v>
      </c>
      <c r="R180">
        <v>930.60553633218046</v>
      </c>
    </row>
    <row r="181" spans="3:18" x14ac:dyDescent="0.25">
      <c r="C181" t="s">
        <v>1629</v>
      </c>
      <c r="D181" s="1">
        <v>22736</v>
      </c>
      <c r="E181">
        <v>714.41</v>
      </c>
      <c r="F181">
        <v>1064.45</v>
      </c>
      <c r="G181" s="6">
        <f t="shared" si="10"/>
        <v>-2.4816063555331169E-2</v>
      </c>
      <c r="H181" s="6">
        <f t="shared" si="10"/>
        <v>-1.053189313800218E-2</v>
      </c>
      <c r="I181" s="7">
        <f t="shared" si="13"/>
        <v>899.30765357502491</v>
      </c>
      <c r="J181" s="7">
        <f t="shared" si="13"/>
        <v>920.80449826989673</v>
      </c>
      <c r="M181" s="1">
        <v>22736</v>
      </c>
      <c r="N181" s="4">
        <v>899.30765357502491</v>
      </c>
      <c r="O181" s="4">
        <v>920.80449826989673</v>
      </c>
      <c r="Q181">
        <v>899.30765357502491</v>
      </c>
      <c r="R181">
        <v>920.80449826989673</v>
      </c>
    </row>
    <row r="182" spans="3:18" x14ac:dyDescent="0.25">
      <c r="C182" t="s">
        <v>1629</v>
      </c>
      <c r="D182" s="1">
        <v>22827</v>
      </c>
      <c r="E182">
        <v>727.04</v>
      </c>
      <c r="F182">
        <v>980.58</v>
      </c>
      <c r="G182" s="6">
        <f t="shared" si="10"/>
        <v>1.7678923867247009E-2</v>
      </c>
      <c r="H182" s="6">
        <f t="shared" si="10"/>
        <v>-7.8791864343087936E-2</v>
      </c>
      <c r="I182" s="7">
        <f t="shared" si="13"/>
        <v>915.20644511581031</v>
      </c>
      <c r="J182" s="7">
        <f t="shared" si="13"/>
        <v>848.25259515570986</v>
      </c>
      <c r="M182" s="1">
        <v>22827</v>
      </c>
      <c r="N182" s="4">
        <v>915.20644511581031</v>
      </c>
      <c r="O182" s="4">
        <v>848.25259515570986</v>
      </c>
      <c r="Q182">
        <v>915.20644511581031</v>
      </c>
      <c r="R182">
        <v>848.25259515570986</v>
      </c>
    </row>
    <row r="183" spans="3:18" x14ac:dyDescent="0.25">
      <c r="C183" t="s">
        <v>1629</v>
      </c>
      <c r="D183" s="1">
        <v>22919</v>
      </c>
      <c r="E183">
        <v>733.07</v>
      </c>
      <c r="F183">
        <v>984.4</v>
      </c>
      <c r="G183" s="6">
        <f t="shared" si="10"/>
        <v>8.2939040492959748E-3</v>
      </c>
      <c r="H183" s="6">
        <f t="shared" si="10"/>
        <v>3.895653592771664E-3</v>
      </c>
      <c r="I183" s="7">
        <f t="shared" si="13"/>
        <v>922.7970795568981</v>
      </c>
      <c r="J183" s="7">
        <f t="shared" si="13"/>
        <v>851.55709342560613</v>
      </c>
      <c r="M183" s="1">
        <v>22919</v>
      </c>
      <c r="N183" s="4">
        <v>922.7970795568981</v>
      </c>
      <c r="O183" s="4">
        <v>851.55709342560613</v>
      </c>
      <c r="Q183">
        <v>922.7970795568981</v>
      </c>
      <c r="R183">
        <v>851.55709342560613</v>
      </c>
    </row>
    <row r="184" spans="3:18" x14ac:dyDescent="0.25">
      <c r="C184" t="s">
        <v>1629</v>
      </c>
      <c r="D184" s="1">
        <v>23011</v>
      </c>
      <c r="E184">
        <v>746.85</v>
      </c>
      <c r="F184">
        <v>957.37</v>
      </c>
      <c r="G184" s="6">
        <f t="shared" si="10"/>
        <v>1.8797659159425439E-2</v>
      </c>
      <c r="H184" s="6">
        <f t="shared" si="10"/>
        <v>-2.7458350264120246E-2</v>
      </c>
      <c r="I184" s="7">
        <f t="shared" ref="I184:J199" si="14">+I183*(1+G184)</f>
        <v>940.14350453172187</v>
      </c>
      <c r="J184" s="7">
        <f t="shared" si="14"/>
        <v>828.17474048442966</v>
      </c>
      <c r="M184" s="1">
        <v>23011</v>
      </c>
      <c r="N184" s="4">
        <v>940.14350453172187</v>
      </c>
      <c r="O184" s="4">
        <v>828.17474048442966</v>
      </c>
      <c r="Q184">
        <v>940.14350453172187</v>
      </c>
      <c r="R184">
        <v>828.17474048442966</v>
      </c>
    </row>
    <row r="185" spans="3:18" x14ac:dyDescent="0.25">
      <c r="C185" t="s">
        <v>1629</v>
      </c>
      <c r="D185" s="1">
        <v>23101</v>
      </c>
      <c r="E185">
        <v>731.59</v>
      </c>
      <c r="F185">
        <v>1135.6600000000001</v>
      </c>
      <c r="G185" s="6">
        <f t="shared" si="10"/>
        <v>-2.0432483095668474E-2</v>
      </c>
      <c r="H185" s="6">
        <f t="shared" si="10"/>
        <v>0.18622893969938481</v>
      </c>
      <c r="I185" s="7">
        <f t="shared" si="14"/>
        <v>920.93403826787494</v>
      </c>
      <c r="J185" s="7">
        <f t="shared" si="14"/>
        <v>982.40484429065816</v>
      </c>
      <c r="M185" s="1">
        <v>23101</v>
      </c>
      <c r="N185" s="4">
        <v>920.93403826787494</v>
      </c>
      <c r="O185" s="4">
        <v>982.40484429065816</v>
      </c>
      <c r="Q185">
        <v>920.93403826787494</v>
      </c>
      <c r="R185">
        <v>982.40484429065816</v>
      </c>
    </row>
    <row r="186" spans="3:18" x14ac:dyDescent="0.25">
      <c r="C186" t="s">
        <v>1629</v>
      </c>
      <c r="D186" s="1">
        <v>23192</v>
      </c>
      <c r="E186">
        <v>745.19</v>
      </c>
      <c r="F186">
        <v>1098.54</v>
      </c>
      <c r="G186" s="6">
        <f t="shared" si="10"/>
        <v>1.8589647206768811E-2</v>
      </c>
      <c r="H186" s="6">
        <f t="shared" si="10"/>
        <v>-3.2685839071553202E-2</v>
      </c>
      <c r="I186" s="7">
        <f t="shared" si="14"/>
        <v>938.0538771399797</v>
      </c>
      <c r="J186" s="7">
        <f t="shared" si="14"/>
        <v>950.29411764705947</v>
      </c>
      <c r="M186" s="1">
        <v>23192</v>
      </c>
      <c r="N186" s="4">
        <v>938.0538771399797</v>
      </c>
      <c r="O186" s="4">
        <v>950.29411764705947</v>
      </c>
      <c r="Q186">
        <v>938.0538771399797</v>
      </c>
      <c r="R186">
        <v>950.29411764705947</v>
      </c>
    </row>
    <row r="187" spans="3:18" x14ac:dyDescent="0.25">
      <c r="C187" t="s">
        <v>1629</v>
      </c>
      <c r="D187" s="1">
        <v>23284</v>
      </c>
      <c r="E187">
        <v>755.97</v>
      </c>
      <c r="F187">
        <v>1096.74</v>
      </c>
      <c r="G187" s="6">
        <f t="shared" si="10"/>
        <v>1.4466109314402953E-2</v>
      </c>
      <c r="H187" s="6">
        <f t="shared" si="10"/>
        <v>-1.6385384237259659E-3</v>
      </c>
      <c r="I187" s="7">
        <f t="shared" si="14"/>
        <v>951.62386706948621</v>
      </c>
      <c r="J187" s="7">
        <f t="shared" si="14"/>
        <v>948.73702422145402</v>
      </c>
      <c r="M187" s="1">
        <v>23284</v>
      </c>
      <c r="N187" s="4">
        <v>951.62386706948621</v>
      </c>
      <c r="O187" s="4">
        <v>948.73702422145402</v>
      </c>
      <c r="Q187">
        <v>951.62386706948621</v>
      </c>
      <c r="R187">
        <v>948.73702422145402</v>
      </c>
    </row>
    <row r="188" spans="3:18" x14ac:dyDescent="0.25">
      <c r="C188" t="s">
        <v>1629</v>
      </c>
      <c r="D188" s="1">
        <v>23376</v>
      </c>
      <c r="E188">
        <v>785.38</v>
      </c>
      <c r="F188">
        <v>1142.71</v>
      </c>
      <c r="G188" s="6">
        <f t="shared" si="10"/>
        <v>3.8903660198156054E-2</v>
      </c>
      <c r="H188" s="6">
        <f t="shared" si="10"/>
        <v>4.1915130295238745E-2</v>
      </c>
      <c r="I188" s="7">
        <f t="shared" si="14"/>
        <v>988.64551863041277</v>
      </c>
      <c r="J188" s="7">
        <f t="shared" si="14"/>
        <v>988.50346020761333</v>
      </c>
      <c r="M188" s="1">
        <v>23376</v>
      </c>
      <c r="N188" s="4">
        <v>988.64551863041277</v>
      </c>
      <c r="O188" s="4">
        <v>988.50346020761333</v>
      </c>
      <c r="Q188">
        <v>988.64551863041277</v>
      </c>
      <c r="R188">
        <v>988.50346020761333</v>
      </c>
    </row>
    <row r="189" spans="3:18" x14ac:dyDescent="0.25">
      <c r="C189" t="s">
        <v>1629</v>
      </c>
      <c r="D189" s="1">
        <v>23467</v>
      </c>
      <c r="E189">
        <v>768.99</v>
      </c>
      <c r="F189">
        <v>1133.26</v>
      </c>
      <c r="G189" s="6">
        <f t="shared" si="10"/>
        <v>-2.0868878759326637E-2</v>
      </c>
      <c r="H189" s="6">
        <f t="shared" si="10"/>
        <v>-8.2698147386476295E-3</v>
      </c>
      <c r="I189" s="7">
        <f t="shared" si="14"/>
        <v>968.0135951661631</v>
      </c>
      <c r="J189" s="7">
        <f t="shared" si="14"/>
        <v>980.32871972318424</v>
      </c>
      <c r="M189" s="1">
        <v>23467</v>
      </c>
      <c r="N189" s="4">
        <v>968.0135951661631</v>
      </c>
      <c r="O189" s="4">
        <v>980.32871972318424</v>
      </c>
      <c r="Q189">
        <v>968.0135951661631</v>
      </c>
      <c r="R189">
        <v>980.32871972318424</v>
      </c>
    </row>
    <row r="190" spans="3:18" x14ac:dyDescent="0.25">
      <c r="C190" t="s">
        <v>1629</v>
      </c>
      <c r="D190" s="1">
        <v>23558</v>
      </c>
      <c r="E190">
        <v>785.22</v>
      </c>
      <c r="F190">
        <v>1163.48</v>
      </c>
      <c r="G190" s="6">
        <f t="shared" si="10"/>
        <v>2.1105606054695247E-2</v>
      </c>
      <c r="H190" s="6">
        <f t="shared" si="10"/>
        <v>2.666643135732305E-2</v>
      </c>
      <c r="I190" s="7">
        <f t="shared" si="14"/>
        <v>988.4441087613294</v>
      </c>
      <c r="J190" s="7">
        <f t="shared" si="14"/>
        <v>1006.4705882352949</v>
      </c>
      <c r="M190" s="1">
        <v>23558</v>
      </c>
      <c r="N190" s="4">
        <v>988.4441087613294</v>
      </c>
      <c r="O190" s="4">
        <v>1006.4705882352949</v>
      </c>
      <c r="Q190">
        <v>988.4441087613294</v>
      </c>
      <c r="R190">
        <v>1006.4705882352949</v>
      </c>
    </row>
    <row r="191" spans="3:18" x14ac:dyDescent="0.25">
      <c r="C191" t="s">
        <v>1629</v>
      </c>
      <c r="D191" s="1">
        <v>23650</v>
      </c>
      <c r="E191">
        <v>798.5</v>
      </c>
      <c r="F191">
        <v>1258.68</v>
      </c>
      <c r="G191" s="6">
        <f t="shared" si="10"/>
        <v>1.6912457655179347E-2</v>
      </c>
      <c r="H191" s="6">
        <f t="shared" si="10"/>
        <v>8.1823495032145033E-2</v>
      </c>
      <c r="I191" s="7">
        <f t="shared" si="14"/>
        <v>1005.1611278952669</v>
      </c>
      <c r="J191" s="7">
        <f t="shared" si="14"/>
        <v>1088.8235294117658</v>
      </c>
      <c r="M191" s="1">
        <v>23650</v>
      </c>
      <c r="N191" s="4">
        <v>1005.1611278952669</v>
      </c>
      <c r="O191" s="4">
        <v>1088.8235294117658</v>
      </c>
      <c r="Q191">
        <v>1005.1611278952669</v>
      </c>
      <c r="R191">
        <v>1088.8235294117658</v>
      </c>
    </row>
    <row r="192" spans="3:18" x14ac:dyDescent="0.25">
      <c r="C192" t="s">
        <v>1629</v>
      </c>
      <c r="D192" s="1">
        <v>23742</v>
      </c>
      <c r="E192">
        <v>824.87</v>
      </c>
      <c r="F192">
        <v>1458.34</v>
      </c>
      <c r="G192" s="6">
        <f t="shared" si="10"/>
        <v>3.3024420788979381E-2</v>
      </c>
      <c r="H192" s="6">
        <f t="shared" si="10"/>
        <v>0.15862649760066083</v>
      </c>
      <c r="I192" s="7">
        <f t="shared" si="14"/>
        <v>1038.3559919436052</v>
      </c>
      <c r="J192" s="7">
        <f t="shared" si="14"/>
        <v>1261.5397923875444</v>
      </c>
      <c r="M192" s="1">
        <v>23742</v>
      </c>
      <c r="N192" s="4">
        <v>1038.3559919436052</v>
      </c>
      <c r="O192" s="4">
        <v>1261.5397923875444</v>
      </c>
      <c r="Q192">
        <v>1038.3559919436052</v>
      </c>
      <c r="R192">
        <v>1261.5397923875444</v>
      </c>
    </row>
    <row r="193" spans="3:18" x14ac:dyDescent="0.25">
      <c r="C193" t="s">
        <v>1629</v>
      </c>
      <c r="D193" s="1">
        <v>23832</v>
      </c>
      <c r="E193">
        <v>809.92</v>
      </c>
      <c r="F193">
        <v>1495.05</v>
      </c>
      <c r="G193" s="6">
        <f t="shared" si="10"/>
        <v>-1.8124068034963137E-2</v>
      </c>
      <c r="H193" s="6">
        <f t="shared" si="10"/>
        <v>2.5172456354485284E-2</v>
      </c>
      <c r="I193" s="7">
        <f t="shared" si="14"/>
        <v>1019.5367573011076</v>
      </c>
      <c r="J193" s="7">
        <f t="shared" si="14"/>
        <v>1293.2958477508662</v>
      </c>
      <c r="M193" s="1">
        <v>23832</v>
      </c>
      <c r="N193" s="4">
        <v>1019.5367573011076</v>
      </c>
      <c r="O193" s="4">
        <v>1293.2958477508662</v>
      </c>
      <c r="Q193">
        <v>1019.5367573011076</v>
      </c>
      <c r="R193">
        <v>1293.2958477508662</v>
      </c>
    </row>
    <row r="194" spans="3:18" x14ac:dyDescent="0.25">
      <c r="C194" t="s">
        <v>1629</v>
      </c>
      <c r="D194" s="1">
        <v>23923</v>
      </c>
      <c r="E194">
        <v>825.25</v>
      </c>
      <c r="F194">
        <v>1720.32</v>
      </c>
      <c r="G194" s="6">
        <f t="shared" si="10"/>
        <v>1.8927795337811304E-2</v>
      </c>
      <c r="H194" s="6">
        <f t="shared" si="10"/>
        <v>0.15067723487508777</v>
      </c>
      <c r="I194" s="7">
        <f t="shared" si="14"/>
        <v>1038.8343403826789</v>
      </c>
      <c r="J194" s="7">
        <f t="shared" si="14"/>
        <v>1488.1660899653991</v>
      </c>
      <c r="M194" s="1">
        <v>23923</v>
      </c>
      <c r="N194" s="4">
        <v>1038.8343403826789</v>
      </c>
      <c r="O194" s="4">
        <v>1488.1660899653991</v>
      </c>
      <c r="Q194">
        <v>1038.8343403826789</v>
      </c>
      <c r="R194">
        <v>1488.1660899653991</v>
      </c>
    </row>
    <row r="195" spans="3:18" x14ac:dyDescent="0.25">
      <c r="C195" t="s">
        <v>1629</v>
      </c>
      <c r="D195" s="1">
        <v>24015</v>
      </c>
      <c r="E195">
        <v>836.29</v>
      </c>
      <c r="F195">
        <v>2152.94</v>
      </c>
      <c r="G195" s="6">
        <f t="shared" si="10"/>
        <v>1.3377764313844187E-2</v>
      </c>
      <c r="H195" s="6">
        <f t="shared" si="10"/>
        <v>0.25147646949404767</v>
      </c>
      <c r="I195" s="7">
        <f t="shared" si="14"/>
        <v>1052.7316213494462</v>
      </c>
      <c r="J195" s="7">
        <f t="shared" si="14"/>
        <v>1862.404844290659</v>
      </c>
      <c r="M195" s="1">
        <v>24015</v>
      </c>
      <c r="N195" s="4">
        <v>1052.7316213494462</v>
      </c>
      <c r="O195" s="4">
        <v>1862.404844290659</v>
      </c>
      <c r="Q195">
        <v>1052.7316213494462</v>
      </c>
      <c r="R195">
        <v>1862.404844290659</v>
      </c>
    </row>
    <row r="196" spans="3:18" x14ac:dyDescent="0.25">
      <c r="C196" t="s">
        <v>1629</v>
      </c>
      <c r="D196" s="1">
        <v>24107</v>
      </c>
      <c r="E196">
        <v>872.01</v>
      </c>
      <c r="F196">
        <v>1824</v>
      </c>
      <c r="G196" s="6">
        <f t="shared" si="10"/>
        <v>4.2712456205383331E-2</v>
      </c>
      <c r="H196" s="6">
        <f t="shared" si="10"/>
        <v>-0.15278642228766248</v>
      </c>
      <c r="I196" s="7">
        <f t="shared" si="14"/>
        <v>1097.6963746223566</v>
      </c>
      <c r="J196" s="7">
        <f t="shared" si="14"/>
        <v>1577.8546712802781</v>
      </c>
      <c r="M196" s="1">
        <v>24107</v>
      </c>
      <c r="N196" s="4">
        <v>1097.6963746223566</v>
      </c>
      <c r="O196" s="4">
        <v>1577.8546712802781</v>
      </c>
      <c r="Q196">
        <v>1097.6963746223566</v>
      </c>
      <c r="R196">
        <v>1577.8546712802781</v>
      </c>
    </row>
    <row r="197" spans="3:18" x14ac:dyDescent="0.25">
      <c r="C197" t="s">
        <v>1629</v>
      </c>
      <c r="D197" s="1">
        <v>24197</v>
      </c>
      <c r="E197">
        <v>855.64</v>
      </c>
      <c r="F197">
        <v>2147.2800000000002</v>
      </c>
      <c r="G197" s="6">
        <f t="shared" si="10"/>
        <v>-1.8772720496324613E-2</v>
      </c>
      <c r="H197" s="6">
        <f t="shared" si="10"/>
        <v>0.17723684210526325</v>
      </c>
      <c r="I197" s="7">
        <f t="shared" si="14"/>
        <v>1077.0896273917424</v>
      </c>
      <c r="J197" s="7">
        <f t="shared" si="14"/>
        <v>1857.5086505190329</v>
      </c>
      <c r="M197" s="1">
        <v>24197</v>
      </c>
      <c r="N197" s="4">
        <v>1077.0896273917424</v>
      </c>
      <c r="O197" s="4">
        <v>1857.5086505190329</v>
      </c>
      <c r="Q197">
        <v>1077.0896273917424</v>
      </c>
      <c r="R197">
        <v>1857.5086505190329</v>
      </c>
    </row>
    <row r="198" spans="3:18" x14ac:dyDescent="0.25">
      <c r="C198" t="s">
        <v>1629</v>
      </c>
      <c r="D198" s="1">
        <v>24288</v>
      </c>
      <c r="E198">
        <v>872.21</v>
      </c>
      <c r="F198">
        <v>2509.52</v>
      </c>
      <c r="G198" s="6">
        <f t="shared" si="10"/>
        <v>1.9365621055584148E-2</v>
      </c>
      <c r="H198" s="6">
        <f t="shared" si="10"/>
        <v>0.16869714243135481</v>
      </c>
      <c r="I198" s="7">
        <f t="shared" si="14"/>
        <v>1097.9481369587113</v>
      </c>
      <c r="J198" s="7">
        <f t="shared" si="14"/>
        <v>2170.8650519031157</v>
      </c>
      <c r="M198" s="1">
        <v>24288</v>
      </c>
      <c r="N198" s="4">
        <v>1097.9481369587113</v>
      </c>
      <c r="O198" s="4">
        <v>2170.8650519031157</v>
      </c>
      <c r="Q198">
        <v>1097.9481369587113</v>
      </c>
      <c r="R198">
        <v>2170.8650519031157</v>
      </c>
    </row>
    <row r="199" spans="3:18" x14ac:dyDescent="0.25">
      <c r="C199" t="s">
        <v>1629</v>
      </c>
      <c r="D199" s="1">
        <v>24380</v>
      </c>
      <c r="E199">
        <v>890.86</v>
      </c>
      <c r="F199">
        <v>2291.9</v>
      </c>
      <c r="G199" s="6">
        <f t="shared" ref="G199:H262" si="15">+E199/E198-1</f>
        <v>2.1382465231996939E-2</v>
      </c>
      <c r="H199" s="6">
        <f t="shared" si="15"/>
        <v>-8.671777869871522E-2</v>
      </c>
      <c r="I199" s="7">
        <f t="shared" si="14"/>
        <v>1121.4249748237667</v>
      </c>
      <c r="J199" s="7">
        <f t="shared" si="14"/>
        <v>1982.6124567474064</v>
      </c>
      <c r="M199" s="1">
        <v>24380</v>
      </c>
      <c r="N199" s="4">
        <v>1121.4249748237667</v>
      </c>
      <c r="O199" s="4">
        <v>1982.6124567474064</v>
      </c>
      <c r="Q199">
        <v>1121.4249748237667</v>
      </c>
      <c r="R199">
        <v>1982.6124567474064</v>
      </c>
    </row>
    <row r="200" spans="3:18" x14ac:dyDescent="0.25">
      <c r="C200" t="s">
        <v>1629</v>
      </c>
      <c r="D200" s="1">
        <v>24472</v>
      </c>
      <c r="E200">
        <v>917.61</v>
      </c>
      <c r="F200">
        <v>2127.11</v>
      </c>
      <c r="G200" s="6">
        <f t="shared" si="15"/>
        <v>3.0027164762139957E-2</v>
      </c>
      <c r="H200" s="6">
        <f t="shared" si="15"/>
        <v>-7.1901042802914539E-2</v>
      </c>
      <c r="I200" s="7">
        <f t="shared" ref="I200:J215" si="16">+I199*(1+G200)</f>
        <v>1155.0981873111787</v>
      </c>
      <c r="J200" s="7">
        <f t="shared" si="16"/>
        <v>1840.0605536332196</v>
      </c>
      <c r="M200" s="1">
        <v>24472</v>
      </c>
      <c r="N200" s="4">
        <v>1155.0981873111787</v>
      </c>
      <c r="O200" s="4">
        <v>1840.0605536332196</v>
      </c>
      <c r="Q200">
        <v>1155.0981873111787</v>
      </c>
      <c r="R200">
        <v>1840.0605536332196</v>
      </c>
    </row>
    <row r="201" spans="3:18" x14ac:dyDescent="0.25">
      <c r="C201" t="s">
        <v>1629</v>
      </c>
      <c r="D201" s="1">
        <v>24562</v>
      </c>
      <c r="E201">
        <v>902.52</v>
      </c>
      <c r="F201">
        <v>2122.08</v>
      </c>
      <c r="G201" s="6">
        <f t="shared" si="15"/>
        <v>-1.6444894889986017E-2</v>
      </c>
      <c r="H201" s="6">
        <f t="shared" si="15"/>
        <v>-2.3647108048009402E-3</v>
      </c>
      <c r="I201" s="7">
        <f t="shared" si="16"/>
        <v>1136.1027190332329</v>
      </c>
      <c r="J201" s="7">
        <f t="shared" si="16"/>
        <v>1835.7093425605551</v>
      </c>
      <c r="M201" s="1">
        <v>24562</v>
      </c>
      <c r="N201" s="4">
        <v>1136.1027190332329</v>
      </c>
      <c r="O201" s="4">
        <v>1835.7093425605551</v>
      </c>
      <c r="Q201">
        <v>1136.1027190332329</v>
      </c>
      <c r="R201">
        <v>1835.7093425605551</v>
      </c>
    </row>
    <row r="202" spans="3:18" x14ac:dyDescent="0.25">
      <c r="C202" t="s">
        <v>1629</v>
      </c>
      <c r="D202" s="1">
        <v>24653</v>
      </c>
      <c r="E202">
        <v>914.95</v>
      </c>
      <c r="F202">
        <v>2539.7800000000002</v>
      </c>
      <c r="G202" s="6">
        <f t="shared" si="15"/>
        <v>1.3772547976776295E-2</v>
      </c>
      <c r="H202" s="6">
        <f t="shared" si="15"/>
        <v>0.19683518057754679</v>
      </c>
      <c r="I202" s="7">
        <f t="shared" si="16"/>
        <v>1151.7497482376641</v>
      </c>
      <c r="J202" s="7">
        <f t="shared" si="16"/>
        <v>2197.0415224913518</v>
      </c>
      <c r="M202" s="1">
        <v>24653</v>
      </c>
      <c r="N202" s="4">
        <v>1151.7497482376641</v>
      </c>
      <c r="O202" s="4">
        <v>2197.0415224913518</v>
      </c>
      <c r="Q202">
        <v>1151.7497482376641</v>
      </c>
      <c r="R202">
        <v>2197.0415224913518</v>
      </c>
    </row>
    <row r="203" spans="3:18" x14ac:dyDescent="0.25">
      <c r="C203" t="s">
        <v>1629</v>
      </c>
      <c r="D203" s="1">
        <v>24745</v>
      </c>
      <c r="E203">
        <v>932.45</v>
      </c>
      <c r="F203">
        <v>2452.42</v>
      </c>
      <c r="G203" s="6">
        <f t="shared" si="15"/>
        <v>1.9126728236515733E-2</v>
      </c>
      <c r="H203" s="6">
        <f t="shared" si="15"/>
        <v>-3.4396680027404036E-2</v>
      </c>
      <c r="I203" s="7">
        <f t="shared" si="16"/>
        <v>1173.7789526686813</v>
      </c>
      <c r="J203" s="7">
        <f t="shared" si="16"/>
        <v>2121.470588235296</v>
      </c>
      <c r="M203" s="1">
        <v>24745</v>
      </c>
      <c r="N203" s="4">
        <v>1173.7789526686813</v>
      </c>
      <c r="O203" s="4">
        <v>2121.470588235296</v>
      </c>
      <c r="Q203">
        <v>1173.7789526686813</v>
      </c>
      <c r="R203">
        <v>2121.470588235296</v>
      </c>
    </row>
    <row r="204" spans="3:18" x14ac:dyDescent="0.25">
      <c r="C204" t="s">
        <v>1629</v>
      </c>
      <c r="D204" s="1">
        <v>24837</v>
      </c>
      <c r="E204">
        <v>969.08</v>
      </c>
      <c r="F204">
        <v>3349.49</v>
      </c>
      <c r="G204" s="6">
        <f t="shared" si="15"/>
        <v>3.9283607700144829E-2</v>
      </c>
      <c r="H204" s="6">
        <f t="shared" si="15"/>
        <v>0.36578970975607761</v>
      </c>
      <c r="I204" s="7">
        <f t="shared" si="16"/>
        <v>1219.8892245720047</v>
      </c>
      <c r="J204" s="7">
        <f t="shared" si="16"/>
        <v>2897.4826989619401</v>
      </c>
      <c r="M204" s="1">
        <v>24837</v>
      </c>
      <c r="N204" s="4">
        <v>1219.8892245720047</v>
      </c>
      <c r="O204" s="4">
        <v>2897.4826989619401</v>
      </c>
      <c r="Q204">
        <v>1219.8892245720047</v>
      </c>
      <c r="R204">
        <v>2897.4826989619401</v>
      </c>
    </row>
    <row r="205" spans="3:18" x14ac:dyDescent="0.25">
      <c r="C205" t="s">
        <v>1629</v>
      </c>
      <c r="D205" s="1">
        <v>24928</v>
      </c>
      <c r="E205">
        <v>965.43</v>
      </c>
      <c r="F205">
        <v>4006.19</v>
      </c>
      <c r="G205" s="6">
        <f t="shared" si="15"/>
        <v>-3.7664589094812406E-3</v>
      </c>
      <c r="H205" s="6">
        <f t="shared" si="15"/>
        <v>0.19605969864068862</v>
      </c>
      <c r="I205" s="7">
        <f t="shared" si="16"/>
        <v>1215.2945619335353</v>
      </c>
      <c r="J205" s="7">
        <f t="shared" si="16"/>
        <v>3465.562283737027</v>
      </c>
      <c r="M205" s="1">
        <v>24928</v>
      </c>
      <c r="N205" s="4">
        <v>1215.2945619335353</v>
      </c>
      <c r="O205" s="4">
        <v>3465.562283737027</v>
      </c>
      <c r="Q205">
        <v>1215.2945619335353</v>
      </c>
      <c r="R205">
        <v>3465.562283737027</v>
      </c>
    </row>
    <row r="206" spans="3:18" x14ac:dyDescent="0.25">
      <c r="C206" t="s">
        <v>1629</v>
      </c>
      <c r="D206" s="1">
        <v>25019</v>
      </c>
      <c r="E206">
        <v>984.85</v>
      </c>
      <c r="F206">
        <v>4096.1400000000003</v>
      </c>
      <c r="G206" s="6">
        <f t="shared" si="15"/>
        <v>2.0115388997648864E-2</v>
      </c>
      <c r="H206" s="6">
        <f t="shared" si="15"/>
        <v>2.2452754362623839E-2</v>
      </c>
      <c r="I206" s="7">
        <f t="shared" si="16"/>
        <v>1239.7406847935556</v>
      </c>
      <c r="J206" s="7">
        <f t="shared" si="16"/>
        <v>3543.3737024221482</v>
      </c>
      <c r="M206" s="1">
        <v>25019</v>
      </c>
      <c r="N206" s="4">
        <v>1239.7406847935556</v>
      </c>
      <c r="O206" s="4">
        <v>3543.3737024221482</v>
      </c>
      <c r="Q206">
        <v>1239.7406847935556</v>
      </c>
      <c r="R206">
        <v>3543.3737024221482</v>
      </c>
    </row>
    <row r="207" spans="3:18" x14ac:dyDescent="0.25">
      <c r="C207" t="s">
        <v>1629</v>
      </c>
      <c r="D207" s="1">
        <v>25111</v>
      </c>
      <c r="E207">
        <v>1002.16</v>
      </c>
      <c r="F207">
        <v>3882.94</v>
      </c>
      <c r="G207" s="6">
        <f t="shared" si="15"/>
        <v>1.7576280651875775E-2</v>
      </c>
      <c r="H207" s="6">
        <f t="shared" si="15"/>
        <v>-5.2049002231369101E-2</v>
      </c>
      <c r="I207" s="7">
        <f t="shared" si="16"/>
        <v>1261.5307150050357</v>
      </c>
      <c r="J207" s="7">
        <f t="shared" si="16"/>
        <v>3358.9446366782031</v>
      </c>
      <c r="M207" s="1">
        <v>25111</v>
      </c>
      <c r="N207" s="4">
        <v>1261.5307150050357</v>
      </c>
      <c r="O207" s="4">
        <v>3358.9446366782031</v>
      </c>
      <c r="Q207">
        <v>1261.5307150050357</v>
      </c>
      <c r="R207">
        <v>3358.9446366782031</v>
      </c>
    </row>
    <row r="208" spans="3:18" x14ac:dyDescent="0.25">
      <c r="C208" t="s">
        <v>1629</v>
      </c>
      <c r="D208" s="1">
        <v>25203</v>
      </c>
      <c r="E208">
        <v>1045.29</v>
      </c>
      <c r="F208">
        <v>3996.29</v>
      </c>
      <c r="G208" s="6">
        <f t="shared" si="15"/>
        <v>4.3037039993613746E-2</v>
      </c>
      <c r="H208" s="6">
        <f t="shared" si="15"/>
        <v>2.9191797967519362E-2</v>
      </c>
      <c r="I208" s="7">
        <f t="shared" si="16"/>
        <v>1315.8232628398796</v>
      </c>
      <c r="J208" s="7">
        <f t="shared" si="16"/>
        <v>3456.9982698961958</v>
      </c>
      <c r="M208" s="1">
        <v>25203</v>
      </c>
      <c r="N208" s="4">
        <v>1315.8232628398796</v>
      </c>
      <c r="O208" s="4">
        <v>3456.9982698961958</v>
      </c>
      <c r="Q208">
        <v>1315.8232628398796</v>
      </c>
      <c r="R208">
        <v>3456.9982698961958</v>
      </c>
    </row>
    <row r="209" spans="3:18" x14ac:dyDescent="0.25">
      <c r="C209" t="s">
        <v>1629</v>
      </c>
      <c r="D209" s="1">
        <v>25293</v>
      </c>
      <c r="E209">
        <v>1025.6400000000001</v>
      </c>
      <c r="F209">
        <v>3799.48</v>
      </c>
      <c r="G209" s="6">
        <f t="shared" si="15"/>
        <v>-1.8798610911804237E-2</v>
      </c>
      <c r="H209" s="6">
        <f t="shared" si="15"/>
        <v>-4.9248177684802608E-2</v>
      </c>
      <c r="I209" s="7">
        <f t="shared" si="16"/>
        <v>1291.0876132930521</v>
      </c>
      <c r="J209" s="7">
        <f t="shared" si="16"/>
        <v>3286.7474048442928</v>
      </c>
      <c r="M209" s="1">
        <v>25293</v>
      </c>
      <c r="N209" s="4">
        <v>1291.0876132930521</v>
      </c>
      <c r="O209" s="4">
        <v>3286.7474048442928</v>
      </c>
      <c r="Q209">
        <v>1291.0876132930521</v>
      </c>
      <c r="R209">
        <v>3286.7474048442928</v>
      </c>
    </row>
    <row r="210" spans="3:18" x14ac:dyDescent="0.25">
      <c r="C210" t="s">
        <v>1629</v>
      </c>
      <c r="D210" s="1">
        <v>25384</v>
      </c>
      <c r="E210">
        <v>1051.0899999999999</v>
      </c>
      <c r="F210">
        <v>3167.79</v>
      </c>
      <c r="G210" s="6">
        <f t="shared" si="15"/>
        <v>2.4813774813774669E-2</v>
      </c>
      <c r="H210" s="6">
        <f t="shared" si="15"/>
        <v>-0.1662569614789392</v>
      </c>
      <c r="I210" s="7">
        <f t="shared" si="16"/>
        <v>1323.1243705941597</v>
      </c>
      <c r="J210" s="7">
        <f t="shared" si="16"/>
        <v>2740.3027681660919</v>
      </c>
      <c r="M210" s="1">
        <v>25384</v>
      </c>
      <c r="N210" s="4">
        <v>1323.1243705941597</v>
      </c>
      <c r="O210" s="4">
        <v>2740.3027681660919</v>
      </c>
      <c r="Q210">
        <v>1323.1243705941597</v>
      </c>
      <c r="R210">
        <v>2740.3027681660919</v>
      </c>
    </row>
    <row r="211" spans="3:18" x14ac:dyDescent="0.25">
      <c r="C211" t="s">
        <v>1629</v>
      </c>
      <c r="D211" s="1">
        <v>25476</v>
      </c>
      <c r="E211">
        <v>1054.1600000000001</v>
      </c>
      <c r="F211">
        <v>2980.24</v>
      </c>
      <c r="G211" s="6">
        <f t="shared" si="15"/>
        <v>2.92077747861752E-3</v>
      </c>
      <c r="H211" s="6">
        <f t="shared" si="15"/>
        <v>-5.9205313483532751E-2</v>
      </c>
      <c r="I211" s="7">
        <f t="shared" si="16"/>
        <v>1326.9889224572012</v>
      </c>
      <c r="J211" s="7">
        <f t="shared" si="16"/>
        <v>2578.0622837370261</v>
      </c>
      <c r="M211" s="1">
        <v>25476</v>
      </c>
      <c r="N211" s="4">
        <v>1326.9889224572012</v>
      </c>
      <c r="O211" s="4">
        <v>2578.0622837370261</v>
      </c>
      <c r="Q211">
        <v>1326.9889224572012</v>
      </c>
      <c r="R211">
        <v>2578.0622837370261</v>
      </c>
    </row>
    <row r="212" spans="3:18" x14ac:dyDescent="0.25">
      <c r="C212" t="s">
        <v>1629</v>
      </c>
      <c r="D212" s="1">
        <v>25568</v>
      </c>
      <c r="E212">
        <v>1096.9000000000001</v>
      </c>
      <c r="F212">
        <v>1862.32</v>
      </c>
      <c r="G212" s="6">
        <f t="shared" si="15"/>
        <v>4.0544129923351324E-2</v>
      </c>
      <c r="H212" s="6">
        <f t="shared" si="15"/>
        <v>-0.37511072933723455</v>
      </c>
      <c r="I212" s="7">
        <f t="shared" si="16"/>
        <v>1380.790533736154</v>
      </c>
      <c r="J212" s="7">
        <f t="shared" si="16"/>
        <v>1611.0034602076137</v>
      </c>
      <c r="M212" s="1">
        <v>25568</v>
      </c>
      <c r="N212" s="4">
        <v>1380.790533736154</v>
      </c>
      <c r="O212" s="4">
        <v>1611.0034602076137</v>
      </c>
      <c r="Q212">
        <v>1380.790533736154</v>
      </c>
      <c r="R212">
        <v>1611.0034602076137</v>
      </c>
    </row>
    <row r="213" spans="3:18" x14ac:dyDescent="0.25">
      <c r="C213" t="s">
        <v>1629</v>
      </c>
      <c r="D213" s="1">
        <v>25658</v>
      </c>
      <c r="E213">
        <v>1075.28</v>
      </c>
      <c r="F213">
        <v>2481.89</v>
      </c>
      <c r="G213" s="6">
        <f t="shared" si="15"/>
        <v>-1.9710092077673602E-2</v>
      </c>
      <c r="H213" s="6">
        <f t="shared" si="15"/>
        <v>0.33268718587568191</v>
      </c>
      <c r="I213" s="7">
        <f t="shared" si="16"/>
        <v>1353.5750251762342</v>
      </c>
      <c r="J213" s="7">
        <f t="shared" si="16"/>
        <v>2146.9636678200709</v>
      </c>
      <c r="M213" s="1">
        <v>25658</v>
      </c>
      <c r="N213" s="4">
        <v>1353.5750251762342</v>
      </c>
      <c r="O213" s="4">
        <v>2146.9636678200709</v>
      </c>
      <c r="Q213">
        <v>1353.5750251762342</v>
      </c>
      <c r="R213">
        <v>2146.9636678200709</v>
      </c>
    </row>
    <row r="214" spans="3:18" x14ac:dyDescent="0.25">
      <c r="C214" t="s">
        <v>1629</v>
      </c>
      <c r="D214" s="1">
        <v>25749</v>
      </c>
      <c r="E214">
        <v>1099.26</v>
      </c>
      <c r="F214">
        <v>2770.08</v>
      </c>
      <c r="G214" s="6">
        <f t="shared" si="15"/>
        <v>2.2301168067852206E-2</v>
      </c>
      <c r="H214" s="6">
        <f t="shared" si="15"/>
        <v>0.11611715265382427</v>
      </c>
      <c r="I214" s="7">
        <f t="shared" si="16"/>
        <v>1383.7613293051368</v>
      </c>
      <c r="J214" s="7">
        <f t="shared" si="16"/>
        <v>2396.2629757785485</v>
      </c>
      <c r="M214" s="1">
        <v>25749</v>
      </c>
      <c r="N214" s="4">
        <v>1383.7613293051368</v>
      </c>
      <c r="O214" s="4">
        <v>2396.2629757785485</v>
      </c>
      <c r="Q214">
        <v>1383.7613293051368</v>
      </c>
      <c r="R214">
        <v>2396.2629757785485</v>
      </c>
    </row>
    <row r="215" spans="3:18" x14ac:dyDescent="0.25">
      <c r="C215" t="s">
        <v>1629</v>
      </c>
      <c r="D215" s="1">
        <v>25841</v>
      </c>
      <c r="E215">
        <v>1125.3399999999999</v>
      </c>
      <c r="F215">
        <v>2675.1</v>
      </c>
      <c r="G215" s="6">
        <f t="shared" si="15"/>
        <v>2.3725051398213237E-2</v>
      </c>
      <c r="H215" s="6">
        <f t="shared" si="15"/>
        <v>-3.4287818402356618E-2</v>
      </c>
      <c r="I215" s="7">
        <f t="shared" si="16"/>
        <v>1416.5911379657609</v>
      </c>
      <c r="J215" s="7">
        <f t="shared" si="16"/>
        <v>2314.100346020763</v>
      </c>
      <c r="M215" s="1">
        <v>25841</v>
      </c>
      <c r="N215" s="4">
        <v>1416.5911379657609</v>
      </c>
      <c r="O215" s="4">
        <v>2314.100346020763</v>
      </c>
      <c r="Q215">
        <v>1416.5911379657609</v>
      </c>
      <c r="R215">
        <v>2314.100346020763</v>
      </c>
    </row>
    <row r="216" spans="3:18" x14ac:dyDescent="0.25">
      <c r="C216" t="s">
        <v>1629</v>
      </c>
      <c r="D216" s="1">
        <v>25933</v>
      </c>
      <c r="E216">
        <v>1158.06</v>
      </c>
      <c r="F216">
        <v>2631.12</v>
      </c>
      <c r="G216" s="6">
        <f t="shared" si="15"/>
        <v>2.9075657134732591E-2</v>
      </c>
      <c r="H216" s="6">
        <f t="shared" si="15"/>
        <v>-1.6440506896938434E-2</v>
      </c>
      <c r="I216" s="7">
        <f t="shared" ref="I216:J231" si="17">+I215*(1+G216)</f>
        <v>1457.779456193354</v>
      </c>
      <c r="J216" s="7">
        <f t="shared" si="17"/>
        <v>2276.055363321801</v>
      </c>
      <c r="M216" s="1">
        <v>25933</v>
      </c>
      <c r="N216" s="4">
        <v>1457.779456193354</v>
      </c>
      <c r="O216" s="4">
        <v>2276.055363321801</v>
      </c>
      <c r="Q216">
        <v>1457.779456193354</v>
      </c>
      <c r="R216">
        <v>2276.055363321801</v>
      </c>
    </row>
    <row r="217" spans="3:18" x14ac:dyDescent="0.25">
      <c r="C217" t="s">
        <v>1629</v>
      </c>
      <c r="D217" s="1">
        <v>26023</v>
      </c>
      <c r="E217">
        <v>1155.02</v>
      </c>
      <c r="F217">
        <v>3172.25</v>
      </c>
      <c r="G217" s="6">
        <f t="shared" si="15"/>
        <v>-2.6250798749632986E-3</v>
      </c>
      <c r="H217" s="6">
        <f t="shared" si="15"/>
        <v>0.20566526802274332</v>
      </c>
      <c r="I217" s="7">
        <f t="shared" si="17"/>
        <v>1453.9526686807658</v>
      </c>
      <c r="J217" s="7">
        <f t="shared" si="17"/>
        <v>2744.1608996539817</v>
      </c>
      <c r="M217" s="1">
        <v>26023</v>
      </c>
      <c r="N217" s="4">
        <v>1453.9526686807658</v>
      </c>
      <c r="O217" s="4">
        <v>2744.1608996539817</v>
      </c>
      <c r="Q217">
        <v>1453.9526686807658</v>
      </c>
      <c r="R217">
        <v>2744.1608996539817</v>
      </c>
    </row>
    <row r="218" spans="3:18" x14ac:dyDescent="0.25">
      <c r="C218" t="s">
        <v>1629</v>
      </c>
      <c r="D218" s="1">
        <v>26114</v>
      </c>
      <c r="E218">
        <v>1184.1500000000001</v>
      </c>
      <c r="F218">
        <v>2842.48</v>
      </c>
      <c r="G218" s="6">
        <f t="shared" si="15"/>
        <v>2.5220342504891802E-2</v>
      </c>
      <c r="H218" s="6">
        <f t="shared" si="15"/>
        <v>-0.10395460635195841</v>
      </c>
      <c r="I218" s="7">
        <f t="shared" si="17"/>
        <v>1490.6218529707962</v>
      </c>
      <c r="J218" s="7">
        <f t="shared" si="17"/>
        <v>2458.892733564016</v>
      </c>
      <c r="M218" s="1">
        <v>26114</v>
      </c>
      <c r="N218" s="4">
        <v>1490.6218529707962</v>
      </c>
      <c r="O218" s="4">
        <v>2458.892733564016</v>
      </c>
      <c r="Q218">
        <v>1490.6218529707962</v>
      </c>
      <c r="R218">
        <v>2458.892733564016</v>
      </c>
    </row>
    <row r="219" spans="3:18" x14ac:dyDescent="0.25">
      <c r="C219" t="s">
        <v>1629</v>
      </c>
      <c r="D219" s="1">
        <v>26206</v>
      </c>
      <c r="E219">
        <v>1207.27</v>
      </c>
      <c r="F219">
        <v>2983.46</v>
      </c>
      <c r="G219" s="6">
        <f t="shared" si="15"/>
        <v>1.952455347717752E-2</v>
      </c>
      <c r="H219" s="6">
        <f t="shared" si="15"/>
        <v>4.9597534547296762E-2</v>
      </c>
      <c r="I219" s="7">
        <f t="shared" si="17"/>
        <v>1519.7255790533741</v>
      </c>
      <c r="J219" s="7">
        <f t="shared" si="17"/>
        <v>2580.8477508650544</v>
      </c>
      <c r="M219" s="1">
        <v>26206</v>
      </c>
      <c r="N219" s="4">
        <v>1519.7255790533741</v>
      </c>
      <c r="O219" s="4">
        <v>2580.8477508650544</v>
      </c>
      <c r="Q219">
        <v>1519.7255790533741</v>
      </c>
      <c r="R219">
        <v>2580.8477508650544</v>
      </c>
    </row>
    <row r="220" spans="3:18" x14ac:dyDescent="0.25">
      <c r="C220" t="s">
        <v>1629</v>
      </c>
      <c r="D220" s="1">
        <v>26298</v>
      </c>
      <c r="E220">
        <v>1240.69</v>
      </c>
      <c r="F220">
        <v>2149.91</v>
      </c>
      <c r="G220" s="6">
        <f t="shared" si="15"/>
        <v>2.7682291450959573E-2</v>
      </c>
      <c r="H220" s="6">
        <f t="shared" si="15"/>
        <v>-0.2793903722523513</v>
      </c>
      <c r="I220" s="7">
        <f t="shared" si="17"/>
        <v>1561.7950654582078</v>
      </c>
      <c r="J220" s="7">
        <f t="shared" si="17"/>
        <v>1859.7837370242232</v>
      </c>
      <c r="M220" s="1">
        <v>26298</v>
      </c>
      <c r="N220" s="4">
        <v>1561.7950654582078</v>
      </c>
      <c r="O220" s="4">
        <v>1859.7837370242232</v>
      </c>
      <c r="Q220">
        <v>1561.7950654582078</v>
      </c>
      <c r="R220">
        <v>1859.7837370242232</v>
      </c>
    </row>
    <row r="221" spans="3:18" x14ac:dyDescent="0.25">
      <c r="C221" t="s">
        <v>1629</v>
      </c>
      <c r="D221" s="1">
        <v>26389</v>
      </c>
      <c r="E221">
        <v>1240.3900000000001</v>
      </c>
      <c r="F221">
        <v>2880.8</v>
      </c>
      <c r="G221" s="6">
        <f t="shared" si="15"/>
        <v>-2.4180093335157693E-4</v>
      </c>
      <c r="H221" s="6">
        <f t="shared" si="15"/>
        <v>0.33996306822146072</v>
      </c>
      <c r="I221" s="7">
        <f t="shared" si="17"/>
        <v>1561.417421953676</v>
      </c>
      <c r="J221" s="7">
        <f t="shared" si="17"/>
        <v>2492.0415224913522</v>
      </c>
      <c r="M221" s="1">
        <v>26389</v>
      </c>
      <c r="N221" s="4">
        <v>1561.417421953676</v>
      </c>
      <c r="O221" s="4">
        <v>2492.0415224913522</v>
      </c>
      <c r="Q221">
        <v>1561.417421953676</v>
      </c>
      <c r="R221">
        <v>2492.0415224913522</v>
      </c>
    </row>
    <row r="222" spans="3:18" x14ac:dyDescent="0.25">
      <c r="C222" t="s">
        <v>1629</v>
      </c>
      <c r="D222" s="1">
        <v>26480</v>
      </c>
      <c r="E222">
        <v>1271.7</v>
      </c>
      <c r="F222">
        <v>3423.13</v>
      </c>
      <c r="G222" s="6">
        <f t="shared" si="15"/>
        <v>2.5242060964696611E-2</v>
      </c>
      <c r="H222" s="6">
        <f t="shared" si="15"/>
        <v>0.18825673424048861</v>
      </c>
      <c r="I222" s="7">
        <f t="shared" si="17"/>
        <v>1600.83081570997</v>
      </c>
      <c r="J222" s="7">
        <f t="shared" si="17"/>
        <v>2961.1851211072694</v>
      </c>
      <c r="M222" s="1">
        <v>26480</v>
      </c>
      <c r="N222" s="4">
        <v>1600.83081570997</v>
      </c>
      <c r="O222" s="4">
        <v>2961.1851211072694</v>
      </c>
      <c r="Q222">
        <v>1600.83081570997</v>
      </c>
      <c r="R222">
        <v>2961.1851211072694</v>
      </c>
    </row>
    <row r="223" spans="3:18" x14ac:dyDescent="0.25">
      <c r="C223" t="s">
        <v>1629</v>
      </c>
      <c r="D223" s="1">
        <v>26572</v>
      </c>
      <c r="E223">
        <v>1289.71</v>
      </c>
      <c r="F223">
        <v>2931.83</v>
      </c>
      <c r="G223" s="6">
        <f t="shared" si="15"/>
        <v>1.4162145160022011E-2</v>
      </c>
      <c r="H223" s="6">
        <f t="shared" si="15"/>
        <v>-0.143523617274249</v>
      </c>
      <c r="I223" s="7">
        <f t="shared" si="17"/>
        <v>1623.502014098691</v>
      </c>
      <c r="J223" s="7">
        <f t="shared" si="17"/>
        <v>2536.185121107269</v>
      </c>
      <c r="M223" s="1">
        <v>26572</v>
      </c>
      <c r="N223" s="4">
        <v>1623.502014098691</v>
      </c>
      <c r="O223" s="4">
        <v>2536.185121107269</v>
      </c>
      <c r="Q223">
        <v>1623.502014098691</v>
      </c>
      <c r="R223">
        <v>2536.185121107269</v>
      </c>
    </row>
    <row r="224" spans="3:18" x14ac:dyDescent="0.25">
      <c r="C224" t="s">
        <v>1629</v>
      </c>
      <c r="D224" s="1">
        <v>26664</v>
      </c>
      <c r="E224">
        <v>1300.57</v>
      </c>
      <c r="F224">
        <v>2924.37</v>
      </c>
      <c r="G224" s="6">
        <f t="shared" si="15"/>
        <v>8.420497631250301E-3</v>
      </c>
      <c r="H224" s="6">
        <f t="shared" si="15"/>
        <v>-2.544485867188806E-3</v>
      </c>
      <c r="I224" s="7">
        <f t="shared" si="17"/>
        <v>1637.1727089627391</v>
      </c>
      <c r="J224" s="7">
        <f t="shared" si="17"/>
        <v>2529.731833910037</v>
      </c>
      <c r="M224" s="1">
        <v>26664</v>
      </c>
      <c r="N224" s="4">
        <v>1637.1727089627391</v>
      </c>
      <c r="O224" s="4">
        <v>2529.731833910037</v>
      </c>
      <c r="Q224">
        <v>1637.1727089627391</v>
      </c>
      <c r="R224">
        <v>2529.731833910037</v>
      </c>
    </row>
    <row r="225" spans="3:18" x14ac:dyDescent="0.25">
      <c r="C225" t="s">
        <v>1629</v>
      </c>
      <c r="D225" s="1">
        <v>26754</v>
      </c>
      <c r="E225">
        <v>1300.83</v>
      </c>
      <c r="F225">
        <v>3617.55</v>
      </c>
      <c r="G225" s="6">
        <f t="shared" si="15"/>
        <v>1.9991234612515285E-4</v>
      </c>
      <c r="H225" s="6">
        <f t="shared" si="15"/>
        <v>0.23703566922106312</v>
      </c>
      <c r="I225" s="7">
        <f t="shared" si="17"/>
        <v>1637.5</v>
      </c>
      <c r="J225" s="7">
        <f t="shared" si="17"/>
        <v>3129.3685121107301</v>
      </c>
      <c r="M225" s="1">
        <v>26754</v>
      </c>
      <c r="N225" s="4">
        <v>1637.5</v>
      </c>
      <c r="O225" s="4">
        <v>3129.3685121107301</v>
      </c>
      <c r="Q225">
        <v>1637.5</v>
      </c>
      <c r="R225">
        <v>3129.3685121107301</v>
      </c>
    </row>
    <row r="226" spans="3:18" x14ac:dyDescent="0.25">
      <c r="C226" t="s">
        <v>1629</v>
      </c>
      <c r="D226" s="1">
        <v>26845</v>
      </c>
      <c r="E226">
        <v>1336.14</v>
      </c>
      <c r="F226">
        <v>5549.46</v>
      </c>
      <c r="G226" s="6">
        <f t="shared" si="15"/>
        <v>2.7144207928784025E-2</v>
      </c>
      <c r="H226" s="6">
        <f t="shared" si="15"/>
        <v>0.53403823029398345</v>
      </c>
      <c r="I226" s="7">
        <f t="shared" si="17"/>
        <v>1681.9486404833838</v>
      </c>
      <c r="J226" s="7">
        <f t="shared" si="17"/>
        <v>4800.5709342560604</v>
      </c>
      <c r="M226" s="1">
        <v>26845</v>
      </c>
      <c r="N226" s="4">
        <v>1681.9486404833838</v>
      </c>
      <c r="O226" s="4">
        <v>4800.5709342560604</v>
      </c>
      <c r="Q226">
        <v>1681.9486404833838</v>
      </c>
      <c r="R226">
        <v>4800.5709342560604</v>
      </c>
    </row>
    <row r="227" spans="3:18" x14ac:dyDescent="0.25">
      <c r="C227" t="s">
        <v>1629</v>
      </c>
      <c r="D227" s="1">
        <v>26937</v>
      </c>
      <c r="E227">
        <v>1375.3</v>
      </c>
      <c r="F227">
        <v>5149.91</v>
      </c>
      <c r="G227" s="6">
        <f t="shared" si="15"/>
        <v>2.930830601583656E-2</v>
      </c>
      <c r="H227" s="6">
        <f t="shared" si="15"/>
        <v>-7.1997996201432213E-2</v>
      </c>
      <c r="I227" s="7">
        <f t="shared" si="17"/>
        <v>1731.2437059415911</v>
      </c>
      <c r="J227" s="7">
        <f t="shared" si="17"/>
        <v>4454.9394463667868</v>
      </c>
      <c r="M227" s="1">
        <v>26937</v>
      </c>
      <c r="N227" s="4">
        <v>1731.2437059415911</v>
      </c>
      <c r="O227" s="4">
        <v>4454.9394463667868</v>
      </c>
      <c r="Q227">
        <v>1731.2437059415911</v>
      </c>
      <c r="R227">
        <v>4454.9394463667868</v>
      </c>
    </row>
    <row r="228" spans="3:18" x14ac:dyDescent="0.25">
      <c r="C228" t="s">
        <v>1629</v>
      </c>
      <c r="D228" s="1">
        <v>27029</v>
      </c>
      <c r="E228">
        <v>1431.23</v>
      </c>
      <c r="F228">
        <v>7792.13</v>
      </c>
      <c r="G228" s="6">
        <f t="shared" si="15"/>
        <v>4.066749072929543E-2</v>
      </c>
      <c r="H228" s="6">
        <f t="shared" si="15"/>
        <v>0.5130613933059025</v>
      </c>
      <c r="I228" s="7">
        <f t="shared" si="17"/>
        <v>1801.6490433031217</v>
      </c>
      <c r="J228" s="7">
        <f t="shared" si="17"/>
        <v>6740.5968858131564</v>
      </c>
      <c r="M228" s="1">
        <v>27029</v>
      </c>
      <c r="N228" s="4">
        <v>1801.6490433031217</v>
      </c>
      <c r="O228" s="4">
        <v>6740.5968858131564</v>
      </c>
      <c r="Q228">
        <v>1801.6490433031217</v>
      </c>
      <c r="R228">
        <v>6740.5968858131564</v>
      </c>
    </row>
    <row r="229" spans="3:18" x14ac:dyDescent="0.25">
      <c r="C229" t="s">
        <v>1629</v>
      </c>
      <c r="D229" s="1">
        <v>27119</v>
      </c>
      <c r="E229">
        <v>1424.52</v>
      </c>
      <c r="F229">
        <v>11137.61</v>
      </c>
      <c r="G229" s="6">
        <f t="shared" si="15"/>
        <v>-4.6882751200016948E-3</v>
      </c>
      <c r="H229" s="6">
        <f t="shared" si="15"/>
        <v>0.42934088625318112</v>
      </c>
      <c r="I229" s="7">
        <f t="shared" si="17"/>
        <v>1793.2024169184288</v>
      </c>
      <c r="J229" s="7">
        <f t="shared" si="17"/>
        <v>9634.6107266436102</v>
      </c>
      <c r="M229" s="1">
        <v>27119</v>
      </c>
      <c r="N229" s="4">
        <v>1793.2024169184288</v>
      </c>
      <c r="O229" s="4">
        <v>9634.6107266436102</v>
      </c>
      <c r="Q229">
        <v>1793.2024169184288</v>
      </c>
      <c r="R229">
        <v>9634.6107266436102</v>
      </c>
    </row>
    <row r="230" spans="3:18" x14ac:dyDescent="0.25">
      <c r="C230" t="s">
        <v>1629</v>
      </c>
      <c r="D230" s="1">
        <v>27210</v>
      </c>
      <c r="E230">
        <v>1480.14</v>
      </c>
      <c r="F230">
        <v>9534.4599999999991</v>
      </c>
      <c r="G230" s="6">
        <f t="shared" si="15"/>
        <v>3.9044730856709675E-2</v>
      </c>
      <c r="H230" s="6">
        <f t="shared" si="15"/>
        <v>-0.14394021697653281</v>
      </c>
      <c r="I230" s="7">
        <f t="shared" si="17"/>
        <v>1863.2175226586101</v>
      </c>
      <c r="J230" s="7">
        <f t="shared" si="17"/>
        <v>8247.8027681660988</v>
      </c>
      <c r="M230" s="1">
        <v>27210</v>
      </c>
      <c r="N230" s="4">
        <v>1863.2175226586101</v>
      </c>
      <c r="O230" s="4">
        <v>8247.8027681660988</v>
      </c>
      <c r="Q230">
        <v>1863.2175226586101</v>
      </c>
      <c r="R230">
        <v>8247.8027681660988</v>
      </c>
    </row>
    <row r="231" spans="3:18" x14ac:dyDescent="0.25">
      <c r="C231" t="s">
        <v>1629</v>
      </c>
      <c r="D231" s="1">
        <v>27302</v>
      </c>
      <c r="E231">
        <v>1506.6</v>
      </c>
      <c r="F231">
        <v>8433.07</v>
      </c>
      <c r="G231" s="6">
        <f t="shared" si="15"/>
        <v>1.787668734038661E-2</v>
      </c>
      <c r="H231" s="6">
        <f t="shared" si="15"/>
        <v>-0.11551676759879426</v>
      </c>
      <c r="I231" s="7">
        <f t="shared" si="17"/>
        <v>1896.5256797583077</v>
      </c>
      <c r="J231" s="7">
        <f t="shared" si="17"/>
        <v>7295.0432525951637</v>
      </c>
      <c r="M231" s="1">
        <v>27302</v>
      </c>
      <c r="N231" s="4">
        <v>1896.5256797583077</v>
      </c>
      <c r="O231" s="4">
        <v>7295.0432525951637</v>
      </c>
      <c r="Q231">
        <v>1896.5256797583077</v>
      </c>
      <c r="R231">
        <v>7295.0432525951637</v>
      </c>
    </row>
    <row r="232" spans="3:18" x14ac:dyDescent="0.25">
      <c r="C232" t="s">
        <v>1629</v>
      </c>
      <c r="D232" s="1">
        <v>27394</v>
      </c>
      <c r="E232">
        <v>1555.84</v>
      </c>
      <c r="F232">
        <v>8621.4500000000007</v>
      </c>
      <c r="G232" s="6">
        <f t="shared" si="15"/>
        <v>3.2682862073543095E-2</v>
      </c>
      <c r="H232" s="6">
        <f t="shared" si="15"/>
        <v>2.2338246925496907E-2</v>
      </c>
      <c r="I232" s="7">
        <f t="shared" ref="I232:J247" si="18">+I231*(1+G232)</f>
        <v>1958.509566968781</v>
      </c>
      <c r="J232" s="7">
        <f t="shared" si="18"/>
        <v>7458.0017301038142</v>
      </c>
      <c r="M232" s="1">
        <v>27394</v>
      </c>
      <c r="N232" s="4">
        <v>1958.509566968781</v>
      </c>
      <c r="O232" s="4">
        <v>7458.0017301038142</v>
      </c>
      <c r="Q232">
        <v>1958.509566968781</v>
      </c>
      <c r="R232">
        <v>7458.0017301038142</v>
      </c>
    </row>
    <row r="233" spans="3:18" x14ac:dyDescent="0.25">
      <c r="C233" t="s">
        <v>1629</v>
      </c>
      <c r="D233" s="1">
        <v>27484</v>
      </c>
      <c r="E233">
        <v>1513.11</v>
      </c>
      <c r="F233">
        <v>9502.77</v>
      </c>
      <c r="G233" s="6">
        <f t="shared" si="15"/>
        <v>-2.746426367749899E-2</v>
      </c>
      <c r="H233" s="6">
        <f t="shared" si="15"/>
        <v>0.1022241038340419</v>
      </c>
      <c r="I233" s="7">
        <f t="shared" si="18"/>
        <v>1904.720543806646</v>
      </c>
      <c r="J233" s="7">
        <f t="shared" si="18"/>
        <v>8220.3892733564098</v>
      </c>
      <c r="M233" s="1">
        <v>27484</v>
      </c>
      <c r="N233" s="4">
        <v>1904.720543806646</v>
      </c>
      <c r="O233" s="4">
        <v>8220.3892733564098</v>
      </c>
      <c r="Q233">
        <v>1904.720543806646</v>
      </c>
      <c r="R233">
        <v>8220.3892733564098</v>
      </c>
    </row>
    <row r="234" spans="3:18" x14ac:dyDescent="0.25">
      <c r="C234" t="s">
        <v>1629</v>
      </c>
      <c r="D234" s="1">
        <v>27575</v>
      </c>
      <c r="E234">
        <v>1556.02</v>
      </c>
      <c r="F234">
        <v>10945.82</v>
      </c>
      <c r="G234" s="6">
        <f t="shared" si="15"/>
        <v>2.8358810661485379E-2</v>
      </c>
      <c r="H234" s="6">
        <f t="shared" si="15"/>
        <v>0.15185572206840736</v>
      </c>
      <c r="I234" s="7">
        <f t="shared" si="18"/>
        <v>1958.7361530715002</v>
      </c>
      <c r="J234" s="7">
        <f t="shared" si="18"/>
        <v>9468.7024221453376</v>
      </c>
      <c r="M234" s="1">
        <v>27575</v>
      </c>
      <c r="N234" s="4">
        <v>1958.7361530715002</v>
      </c>
      <c r="O234" s="4">
        <v>9468.7024221453376</v>
      </c>
      <c r="Q234">
        <v>1958.7361530715002</v>
      </c>
      <c r="R234">
        <v>9468.7024221453376</v>
      </c>
    </row>
    <row r="235" spans="3:18" x14ac:dyDescent="0.25">
      <c r="C235" t="s">
        <v>1629</v>
      </c>
      <c r="D235" s="1">
        <v>27667</v>
      </c>
      <c r="E235">
        <v>1562.71</v>
      </c>
      <c r="F235">
        <v>7864.94</v>
      </c>
      <c r="G235" s="6">
        <f t="shared" si="15"/>
        <v>4.299430598578402E-3</v>
      </c>
      <c r="H235" s="6">
        <f t="shared" si="15"/>
        <v>-0.28146634971157947</v>
      </c>
      <c r="I235" s="7">
        <f t="shared" si="18"/>
        <v>1967.1576032225576</v>
      </c>
      <c r="J235" s="7">
        <f t="shared" si="18"/>
        <v>6803.5813148788984</v>
      </c>
      <c r="M235" s="1">
        <v>27667</v>
      </c>
      <c r="N235" s="4">
        <v>1967.1576032225576</v>
      </c>
      <c r="O235" s="4">
        <v>6803.5813148788984</v>
      </c>
      <c r="Q235">
        <v>1967.1576032225576</v>
      </c>
      <c r="R235">
        <v>6803.5813148788984</v>
      </c>
    </row>
    <row r="236" spans="3:18" x14ac:dyDescent="0.25">
      <c r="C236" t="s">
        <v>1629</v>
      </c>
      <c r="D236" s="1">
        <v>27759</v>
      </c>
      <c r="E236">
        <v>1618.9</v>
      </c>
      <c r="F236">
        <v>7001.35</v>
      </c>
      <c r="G236" s="6">
        <f t="shared" si="15"/>
        <v>3.5956767410460166E-2</v>
      </c>
      <c r="H236" s="6">
        <f t="shared" si="15"/>
        <v>-0.10980249054665381</v>
      </c>
      <c r="I236" s="7">
        <f t="shared" si="18"/>
        <v>2037.8902316213494</v>
      </c>
      <c r="J236" s="7">
        <f t="shared" si="18"/>
        <v>6056.5311418685178</v>
      </c>
      <c r="M236" s="1">
        <v>27759</v>
      </c>
      <c r="N236" s="4">
        <v>2037.8902316213494</v>
      </c>
      <c r="O236" s="4">
        <v>6056.5311418685178</v>
      </c>
      <c r="Q236">
        <v>2037.8902316213494</v>
      </c>
      <c r="R236">
        <v>6056.5311418685178</v>
      </c>
    </row>
    <row r="237" spans="3:18" x14ac:dyDescent="0.25">
      <c r="C237" t="s">
        <v>1629</v>
      </c>
      <c r="D237" s="1">
        <v>27850</v>
      </c>
      <c r="E237">
        <v>1593.2</v>
      </c>
      <c r="F237">
        <v>7080.02</v>
      </c>
      <c r="G237" s="6">
        <f t="shared" si="15"/>
        <v>-1.5874976836123267E-2</v>
      </c>
      <c r="H237" s="6">
        <f t="shared" si="15"/>
        <v>1.1236404407721334E-2</v>
      </c>
      <c r="I237" s="7">
        <f t="shared" si="18"/>
        <v>2005.5387713997986</v>
      </c>
      <c r="J237" s="7">
        <f t="shared" si="18"/>
        <v>6124.5847750865105</v>
      </c>
      <c r="M237" s="1">
        <v>27850</v>
      </c>
      <c r="N237" s="4">
        <v>2005.5387713997986</v>
      </c>
      <c r="O237" s="4">
        <v>6124.5847750865105</v>
      </c>
      <c r="Q237">
        <v>2005.5387713997986</v>
      </c>
      <c r="R237">
        <v>6124.5847750865105</v>
      </c>
    </row>
    <row r="238" spans="3:18" x14ac:dyDescent="0.25">
      <c r="C238" t="s">
        <v>1629</v>
      </c>
      <c r="D238" s="1">
        <v>27941</v>
      </c>
      <c r="E238">
        <v>1633.84</v>
      </c>
      <c r="F238">
        <v>5907.61</v>
      </c>
      <c r="G238" s="6">
        <f t="shared" si="15"/>
        <v>2.5508410745669119E-2</v>
      </c>
      <c r="H238" s="6">
        <f t="shared" si="15"/>
        <v>-0.16559416498823465</v>
      </c>
      <c r="I238" s="7">
        <f t="shared" si="18"/>
        <v>2056.6968781470291</v>
      </c>
      <c r="J238" s="7">
        <f t="shared" si="18"/>
        <v>5110.3892733564053</v>
      </c>
      <c r="M238" s="1">
        <v>27941</v>
      </c>
      <c r="N238" s="4">
        <v>2056.6968781470291</v>
      </c>
      <c r="O238" s="4">
        <v>5110.3892733564053</v>
      </c>
      <c r="Q238">
        <v>2056.6968781470291</v>
      </c>
      <c r="R238">
        <v>5110.3892733564053</v>
      </c>
    </row>
    <row r="239" spans="3:18" x14ac:dyDescent="0.25">
      <c r="C239" t="s">
        <v>1629</v>
      </c>
      <c r="D239" s="1">
        <v>28033</v>
      </c>
      <c r="E239">
        <v>1652.7</v>
      </c>
      <c r="F239">
        <v>4479.53</v>
      </c>
      <c r="G239" s="6">
        <f t="shared" si="15"/>
        <v>1.1543357978749613E-2</v>
      </c>
      <c r="H239" s="6">
        <f t="shared" si="15"/>
        <v>-0.24173565959838239</v>
      </c>
      <c r="I239" s="7">
        <f t="shared" si="18"/>
        <v>2080.4380664652572</v>
      </c>
      <c r="J239" s="7">
        <f t="shared" si="18"/>
        <v>3875.0259515570965</v>
      </c>
      <c r="M239" s="1">
        <v>28033</v>
      </c>
      <c r="N239" s="4">
        <v>2080.4380664652572</v>
      </c>
      <c r="O239" s="4">
        <v>3875.0259515570965</v>
      </c>
      <c r="Q239">
        <v>2080.4380664652572</v>
      </c>
      <c r="R239">
        <v>3875.0259515570965</v>
      </c>
    </row>
    <row r="240" spans="3:18" x14ac:dyDescent="0.25">
      <c r="C240" t="s">
        <v>1629</v>
      </c>
      <c r="D240" s="1">
        <v>28125</v>
      </c>
      <c r="E240">
        <v>1718.29</v>
      </c>
      <c r="F240">
        <v>5679.53</v>
      </c>
      <c r="G240" s="6">
        <f t="shared" si="15"/>
        <v>3.968657348581095E-2</v>
      </c>
      <c r="H240" s="6">
        <f t="shared" si="15"/>
        <v>0.26788524688974058</v>
      </c>
      <c r="I240" s="7">
        <f t="shared" si="18"/>
        <v>2163.0035246727089</v>
      </c>
      <c r="J240" s="7">
        <f t="shared" si="18"/>
        <v>4913.0882352941217</v>
      </c>
      <c r="M240" s="1">
        <v>28125</v>
      </c>
      <c r="N240" s="4">
        <v>2163.0035246727089</v>
      </c>
      <c r="O240" s="4">
        <v>4913.0882352941217</v>
      </c>
      <c r="Q240">
        <v>2163.0035246727089</v>
      </c>
      <c r="R240">
        <v>4913.0882352941217</v>
      </c>
    </row>
    <row r="241" spans="3:18" x14ac:dyDescent="0.25">
      <c r="C241" t="s">
        <v>1629</v>
      </c>
      <c r="D241" s="1">
        <v>28215</v>
      </c>
      <c r="E241">
        <v>1697.37</v>
      </c>
      <c r="F241">
        <v>5891.08</v>
      </c>
      <c r="G241" s="6">
        <f t="shared" si="15"/>
        <v>-1.2174894808210546E-2</v>
      </c>
      <c r="H241" s="6">
        <f t="shared" si="15"/>
        <v>3.7247800434190959E-2</v>
      </c>
      <c r="I241" s="7">
        <f t="shared" si="18"/>
        <v>2136.66918429003</v>
      </c>
      <c r="J241" s="7">
        <f t="shared" si="18"/>
        <v>5096.0899653979286</v>
      </c>
      <c r="M241" s="1">
        <v>28215</v>
      </c>
      <c r="N241" s="4">
        <v>2136.66918429003</v>
      </c>
      <c r="O241" s="4">
        <v>5096.0899653979286</v>
      </c>
      <c r="Q241">
        <v>2136.66918429003</v>
      </c>
      <c r="R241">
        <v>5096.0899653979286</v>
      </c>
    </row>
    <row r="242" spans="3:18" x14ac:dyDescent="0.25">
      <c r="C242" t="s">
        <v>1629</v>
      </c>
      <c r="D242" s="1">
        <v>28306</v>
      </c>
      <c r="E242">
        <v>1740.23</v>
      </c>
      <c r="F242">
        <v>5055.53</v>
      </c>
      <c r="G242" s="6">
        <f t="shared" si="15"/>
        <v>2.5250829224034987E-2</v>
      </c>
      <c r="H242" s="6">
        <f t="shared" si="15"/>
        <v>-0.14183307644778209</v>
      </c>
      <c r="I242" s="7">
        <f t="shared" si="18"/>
        <v>2190.6218529707958</v>
      </c>
      <c r="J242" s="7">
        <f t="shared" si="18"/>
        <v>4373.2958477508691</v>
      </c>
      <c r="M242" s="1">
        <v>28306</v>
      </c>
      <c r="N242" s="4">
        <v>2190.6218529707958</v>
      </c>
      <c r="O242" s="4">
        <v>4373.2958477508691</v>
      </c>
      <c r="Q242">
        <v>2190.6218529707958</v>
      </c>
      <c r="R242">
        <v>4373.2958477508691</v>
      </c>
    </row>
    <row r="243" spans="3:18" x14ac:dyDescent="0.25">
      <c r="C243" t="s">
        <v>1629</v>
      </c>
      <c r="D243" s="1">
        <v>28398</v>
      </c>
      <c r="E243">
        <v>1778.18</v>
      </c>
      <c r="F243">
        <v>6094.98</v>
      </c>
      <c r="G243" s="6">
        <f t="shared" si="15"/>
        <v>2.1807462232003916E-2</v>
      </c>
      <c r="H243" s="6">
        <f t="shared" si="15"/>
        <v>0.20560653383522598</v>
      </c>
      <c r="I243" s="7">
        <f t="shared" si="18"/>
        <v>2238.3937562940587</v>
      </c>
      <c r="J243" s="7">
        <f t="shared" si="18"/>
        <v>5272.4740484429112</v>
      </c>
      <c r="M243" s="1">
        <v>28398</v>
      </c>
      <c r="N243" s="4">
        <v>2238.3937562940587</v>
      </c>
      <c r="O243" s="4">
        <v>5272.4740484429112</v>
      </c>
      <c r="Q243">
        <v>2238.3937562940587</v>
      </c>
      <c r="R243">
        <v>5272.4740484429112</v>
      </c>
    </row>
    <row r="244" spans="3:18" x14ac:dyDescent="0.25">
      <c r="C244" t="s">
        <v>1629</v>
      </c>
      <c r="D244" s="1">
        <v>28490</v>
      </c>
      <c r="E244">
        <v>1857.78</v>
      </c>
      <c r="F244">
        <v>5853.17</v>
      </c>
      <c r="G244" s="6">
        <f t="shared" si="15"/>
        <v>4.4764871947721829E-2</v>
      </c>
      <c r="H244" s="6">
        <f t="shared" si="15"/>
        <v>-3.9673633055399615E-2</v>
      </c>
      <c r="I244" s="7">
        <f t="shared" si="18"/>
        <v>2338.5951661631425</v>
      </c>
      <c r="J244" s="7">
        <f t="shared" si="18"/>
        <v>5063.2958477508701</v>
      </c>
      <c r="M244" s="1">
        <v>28490</v>
      </c>
      <c r="N244" s="4">
        <v>2338.5951661631425</v>
      </c>
      <c r="O244" s="4">
        <v>5063.2958477508701</v>
      </c>
      <c r="Q244">
        <v>2338.5951661631425</v>
      </c>
      <c r="R244">
        <v>5063.2958477508701</v>
      </c>
    </row>
    <row r="245" spans="3:18" x14ac:dyDescent="0.25">
      <c r="C245" t="s">
        <v>1629</v>
      </c>
      <c r="D245" s="1">
        <v>28580</v>
      </c>
      <c r="E245">
        <v>1847.63</v>
      </c>
      <c r="F245">
        <v>5976.6</v>
      </c>
      <c r="G245" s="6">
        <f t="shared" si="15"/>
        <v>-5.4635102111121325E-3</v>
      </c>
      <c r="H245" s="6">
        <f t="shared" si="15"/>
        <v>2.1087718279154677E-2</v>
      </c>
      <c r="I245" s="7">
        <f t="shared" si="18"/>
        <v>2325.8182275931526</v>
      </c>
      <c r="J245" s="7">
        <f t="shared" si="18"/>
        <v>5170.0692041522543</v>
      </c>
      <c r="M245" s="1">
        <v>28580</v>
      </c>
      <c r="N245" s="4">
        <v>2325.8182275931526</v>
      </c>
      <c r="O245" s="4">
        <v>5170.0692041522543</v>
      </c>
      <c r="Q245">
        <v>2325.8182275931526</v>
      </c>
      <c r="R245">
        <v>5170.0692041522543</v>
      </c>
    </row>
    <row r="246" spans="3:18" x14ac:dyDescent="0.25">
      <c r="C246" t="s">
        <v>1629</v>
      </c>
      <c r="D246" s="1">
        <v>28671</v>
      </c>
      <c r="E246">
        <v>1909.7</v>
      </c>
      <c r="F246">
        <v>6123.62</v>
      </c>
      <c r="G246" s="6">
        <f t="shared" si="15"/>
        <v>3.3594388486872351E-2</v>
      </c>
      <c r="H246" s="6">
        <f t="shared" si="15"/>
        <v>2.4599270488237401E-2</v>
      </c>
      <c r="I246" s="7">
        <f t="shared" si="18"/>
        <v>2403.9526686807658</v>
      </c>
      <c r="J246" s="7">
        <f t="shared" si="18"/>
        <v>5297.2491349481015</v>
      </c>
      <c r="M246" s="1">
        <v>28671</v>
      </c>
      <c r="N246" s="4">
        <v>2403.9526686807658</v>
      </c>
      <c r="O246" s="4">
        <v>5297.2491349481015</v>
      </c>
      <c r="Q246">
        <v>2403.9526686807658</v>
      </c>
      <c r="R246">
        <v>5297.2491349481015</v>
      </c>
    </row>
    <row r="247" spans="3:18" x14ac:dyDescent="0.25">
      <c r="C247" t="s">
        <v>1629</v>
      </c>
      <c r="D247" s="1">
        <v>28763</v>
      </c>
      <c r="E247">
        <v>1946.04</v>
      </c>
      <c r="F247">
        <v>7813.72</v>
      </c>
      <c r="G247" s="6">
        <f t="shared" si="15"/>
        <v>1.9029166884851012E-2</v>
      </c>
      <c r="H247" s="6">
        <f t="shared" si="15"/>
        <v>0.27599687766386549</v>
      </c>
      <c r="I247" s="7">
        <f t="shared" si="18"/>
        <v>2449.697885196375</v>
      </c>
      <c r="J247" s="7">
        <f t="shared" si="18"/>
        <v>6759.2733564013897</v>
      </c>
      <c r="M247" s="1">
        <v>28763</v>
      </c>
      <c r="N247" s="4">
        <v>2449.697885196375</v>
      </c>
      <c r="O247" s="4">
        <v>6759.2733564013897</v>
      </c>
      <c r="Q247">
        <v>2449.697885196375</v>
      </c>
      <c r="R247">
        <v>6759.2733564013897</v>
      </c>
    </row>
    <row r="248" spans="3:18" x14ac:dyDescent="0.25">
      <c r="C248" t="s">
        <v>1629</v>
      </c>
      <c r="D248" s="1">
        <v>28855</v>
      </c>
      <c r="E248">
        <v>2067.9899999999998</v>
      </c>
      <c r="F248">
        <v>6585.26</v>
      </c>
      <c r="G248" s="6">
        <f t="shared" si="15"/>
        <v>6.2665721156810683E-2</v>
      </c>
      <c r="H248" s="6">
        <f t="shared" si="15"/>
        <v>-0.1572183287857768</v>
      </c>
      <c r="I248" s="7">
        <f t="shared" ref="I248:J263" si="19">+I247*(1+G248)</f>
        <v>2603.2099697885196</v>
      </c>
      <c r="J248" s="7">
        <f t="shared" si="19"/>
        <v>5696.5916955017346</v>
      </c>
      <c r="M248" s="1">
        <v>28855</v>
      </c>
      <c r="N248" s="4">
        <v>2603.2099697885196</v>
      </c>
      <c r="O248" s="4">
        <v>5696.5916955017346</v>
      </c>
      <c r="Q248">
        <v>2603.2099697885196</v>
      </c>
      <c r="R248">
        <v>5696.5916955017346</v>
      </c>
    </row>
    <row r="249" spans="3:18" x14ac:dyDescent="0.25">
      <c r="C249" t="s">
        <v>1629</v>
      </c>
      <c r="D249" s="1">
        <v>28945</v>
      </c>
      <c r="E249">
        <v>2034.87</v>
      </c>
      <c r="F249">
        <v>7231.65</v>
      </c>
      <c r="G249" s="6">
        <f t="shared" si="15"/>
        <v>-1.6015551332453248E-2</v>
      </c>
      <c r="H249" s="6">
        <f t="shared" si="15"/>
        <v>9.8157096302955216E-2</v>
      </c>
      <c r="I249" s="7">
        <f t="shared" si="19"/>
        <v>2561.5181268882175</v>
      </c>
      <c r="J249" s="7">
        <f t="shared" si="19"/>
        <v>6255.7525951557136</v>
      </c>
      <c r="M249" s="1">
        <v>28945</v>
      </c>
      <c r="N249" s="4">
        <v>2561.5181268882175</v>
      </c>
      <c r="O249" s="4">
        <v>6255.7525951557136</v>
      </c>
      <c r="Q249">
        <v>2561.5181268882175</v>
      </c>
      <c r="R249">
        <v>6255.7525951557136</v>
      </c>
    </row>
    <row r="250" spans="3:18" x14ac:dyDescent="0.25">
      <c r="C250" t="s">
        <v>1629</v>
      </c>
      <c r="D250" s="1">
        <v>29036</v>
      </c>
      <c r="E250">
        <v>2084.9299999999998</v>
      </c>
      <c r="F250">
        <v>7639.67</v>
      </c>
      <c r="G250" s="6">
        <f t="shared" si="15"/>
        <v>2.4601080167283351E-2</v>
      </c>
      <c r="H250" s="6">
        <f t="shared" si="15"/>
        <v>5.642142526256122E-2</v>
      </c>
      <c r="I250" s="7">
        <f t="shared" si="19"/>
        <v>2624.5342396777442</v>
      </c>
      <c r="J250" s="7">
        <f t="shared" si="19"/>
        <v>6608.711072664365</v>
      </c>
      <c r="M250" s="1">
        <v>29036</v>
      </c>
      <c r="N250" s="4">
        <v>2624.5342396777442</v>
      </c>
      <c r="O250" s="4">
        <v>6608.711072664365</v>
      </c>
      <c r="Q250">
        <v>2624.5342396777442</v>
      </c>
      <c r="R250">
        <v>6608.711072664365</v>
      </c>
    </row>
    <row r="251" spans="3:18" x14ac:dyDescent="0.25">
      <c r="C251" t="s">
        <v>1629</v>
      </c>
      <c r="D251" s="1">
        <v>29128</v>
      </c>
      <c r="E251">
        <v>2135.1</v>
      </c>
      <c r="F251">
        <v>9561.68</v>
      </c>
      <c r="G251" s="6">
        <f t="shared" si="15"/>
        <v>2.4063157995712015E-2</v>
      </c>
      <c r="H251" s="6">
        <f t="shared" si="15"/>
        <v>0.25158285632756394</v>
      </c>
      <c r="I251" s="7">
        <f t="shared" si="19"/>
        <v>2687.6888217522655</v>
      </c>
      <c r="J251" s="7">
        <f t="shared" si="19"/>
        <v>8271.3494809688655</v>
      </c>
      <c r="M251" s="1">
        <v>29128</v>
      </c>
      <c r="N251" s="4">
        <v>2687.6888217522655</v>
      </c>
      <c r="O251" s="4">
        <v>8271.3494809688655</v>
      </c>
      <c r="Q251">
        <v>2687.6888217522655</v>
      </c>
      <c r="R251">
        <v>8271.3494809688655</v>
      </c>
    </row>
    <row r="252" spans="3:18" x14ac:dyDescent="0.25">
      <c r="C252" t="s">
        <v>1629</v>
      </c>
      <c r="D252" s="1">
        <v>29220</v>
      </c>
      <c r="E252">
        <v>2238.56</v>
      </c>
      <c r="F252">
        <v>11024.86</v>
      </c>
      <c r="G252" s="6">
        <f t="shared" si="15"/>
        <v>4.8456746756592173E-2</v>
      </c>
      <c r="H252" s="6">
        <f t="shared" si="15"/>
        <v>0.15302540976062784</v>
      </c>
      <c r="I252" s="7">
        <f t="shared" si="19"/>
        <v>2817.9254783484384</v>
      </c>
      <c r="J252" s="7">
        <f t="shared" si="19"/>
        <v>9537.0761245674821</v>
      </c>
      <c r="M252" s="1">
        <v>29220</v>
      </c>
      <c r="N252" s="4">
        <v>2817.9254783484384</v>
      </c>
      <c r="O252" s="4">
        <v>9537.0761245674821</v>
      </c>
      <c r="Q252">
        <v>2817.9254783484384</v>
      </c>
      <c r="R252">
        <v>9537.0761245674821</v>
      </c>
    </row>
    <row r="253" spans="3:18" x14ac:dyDescent="0.25">
      <c r="C253" t="s">
        <v>1629</v>
      </c>
      <c r="D253" s="1">
        <v>29311</v>
      </c>
      <c r="E253">
        <v>2217.91</v>
      </c>
      <c r="F253">
        <v>10645.52</v>
      </c>
      <c r="G253" s="6">
        <f t="shared" si="15"/>
        <v>-9.2246801515259991E-3</v>
      </c>
      <c r="H253" s="6">
        <f t="shared" si="15"/>
        <v>-3.4407693158915453E-2</v>
      </c>
      <c r="I253" s="7">
        <f t="shared" si="19"/>
        <v>2791.9310171198381</v>
      </c>
      <c r="J253" s="7">
        <f t="shared" si="19"/>
        <v>9208.9273356401463</v>
      </c>
      <c r="M253" s="1">
        <v>29311</v>
      </c>
      <c r="N253" s="4">
        <v>2791.9310171198381</v>
      </c>
      <c r="O253" s="4">
        <v>9208.9273356401463</v>
      </c>
      <c r="Q253">
        <v>2791.9310171198381</v>
      </c>
      <c r="R253">
        <v>9208.9273356401463</v>
      </c>
    </row>
    <row r="254" spans="3:18" x14ac:dyDescent="0.25">
      <c r="C254" t="s">
        <v>1629</v>
      </c>
      <c r="D254" s="1">
        <v>29402</v>
      </c>
      <c r="E254">
        <v>2270.0500000000002</v>
      </c>
      <c r="F254">
        <v>15855.53</v>
      </c>
      <c r="G254" s="6">
        <f t="shared" si="15"/>
        <v>2.3508618474149312E-2</v>
      </c>
      <c r="H254" s="6">
        <f t="shared" si="15"/>
        <v>0.48940869022837785</v>
      </c>
      <c r="I254" s="7">
        <f t="shared" si="19"/>
        <v>2857.5654582074521</v>
      </c>
      <c r="J254" s="7">
        <f t="shared" si="19"/>
        <v>13715.856401384095</v>
      </c>
      <c r="M254" s="1">
        <v>29402</v>
      </c>
      <c r="N254" s="4">
        <v>2857.5654582074521</v>
      </c>
      <c r="O254" s="4">
        <v>13715.856401384095</v>
      </c>
      <c r="Q254">
        <v>2857.5654582074521</v>
      </c>
      <c r="R254">
        <v>13715.856401384095</v>
      </c>
    </row>
    <row r="255" spans="3:18" x14ac:dyDescent="0.25">
      <c r="C255" t="s">
        <v>1629</v>
      </c>
      <c r="D255" s="1">
        <v>29494</v>
      </c>
      <c r="E255">
        <v>2277.85</v>
      </c>
      <c r="F255">
        <v>25164.720000000001</v>
      </c>
      <c r="G255" s="6">
        <f t="shared" si="15"/>
        <v>3.4360476641481785E-3</v>
      </c>
      <c r="H255" s="6">
        <f t="shared" si="15"/>
        <v>0.58712575360142494</v>
      </c>
      <c r="I255" s="7">
        <f t="shared" si="19"/>
        <v>2867.3841893252766</v>
      </c>
      <c r="J255" s="7">
        <f t="shared" si="19"/>
        <v>21768.78892733566</v>
      </c>
      <c r="M255" s="1">
        <v>29494</v>
      </c>
      <c r="N255" s="4">
        <v>2867.3841893252766</v>
      </c>
      <c r="O255" s="4">
        <v>21768.78892733566</v>
      </c>
      <c r="Q255">
        <v>2867.3841893252766</v>
      </c>
      <c r="R255">
        <v>21768.78892733566</v>
      </c>
    </row>
    <row r="256" spans="3:18" x14ac:dyDescent="0.25">
      <c r="C256" t="s">
        <v>1629</v>
      </c>
      <c r="D256" s="1">
        <v>29586</v>
      </c>
      <c r="E256">
        <v>2328.39</v>
      </c>
      <c r="F256">
        <v>20125.72</v>
      </c>
      <c r="G256" s="6">
        <f t="shared" si="15"/>
        <v>2.2187589174001765E-2</v>
      </c>
      <c r="H256" s="6">
        <f t="shared" si="15"/>
        <v>-0.20024065437644445</v>
      </c>
      <c r="I256" s="7">
        <f t="shared" si="19"/>
        <v>2931.0045317220538</v>
      </c>
      <c r="J256" s="7">
        <f t="shared" si="19"/>
        <v>17409.792387543268</v>
      </c>
      <c r="M256" s="1">
        <v>29586</v>
      </c>
      <c r="N256" s="4">
        <v>2931.0045317220538</v>
      </c>
      <c r="O256" s="4">
        <v>17409.792387543268</v>
      </c>
      <c r="Q256">
        <v>2931.0045317220538</v>
      </c>
      <c r="R256">
        <v>17409.792387543268</v>
      </c>
    </row>
    <row r="257" spans="3:18" x14ac:dyDescent="0.25">
      <c r="C257" t="s">
        <v>1629</v>
      </c>
      <c r="D257" s="1">
        <v>29676</v>
      </c>
      <c r="E257">
        <v>2286.15</v>
      </c>
      <c r="F257">
        <v>17136.59</v>
      </c>
      <c r="G257" s="6">
        <f t="shared" si="15"/>
        <v>-1.8141290763145301E-2</v>
      </c>
      <c r="H257" s="6">
        <f t="shared" si="15"/>
        <v>-0.14852288514398493</v>
      </c>
      <c r="I257" s="7">
        <f t="shared" si="19"/>
        <v>2877.8323262839876</v>
      </c>
      <c r="J257" s="7">
        <f t="shared" si="19"/>
        <v>14824.039792387555</v>
      </c>
      <c r="M257" s="1">
        <v>29676</v>
      </c>
      <c r="N257" s="4">
        <v>2877.8323262839876</v>
      </c>
      <c r="O257" s="4">
        <v>14824.039792387555</v>
      </c>
      <c r="Q257">
        <v>2877.8323262839876</v>
      </c>
      <c r="R257">
        <v>14824.039792387555</v>
      </c>
    </row>
    <row r="258" spans="3:18" x14ac:dyDescent="0.25">
      <c r="C258" t="s">
        <v>1629</v>
      </c>
      <c r="D258" s="1">
        <v>29767</v>
      </c>
      <c r="E258">
        <v>2345.09</v>
      </c>
      <c r="F258">
        <v>13788.3</v>
      </c>
      <c r="G258" s="6">
        <f t="shared" si="15"/>
        <v>2.5781335432933039E-2</v>
      </c>
      <c r="H258" s="6">
        <f t="shared" si="15"/>
        <v>-0.19538834738999999</v>
      </c>
      <c r="I258" s="7">
        <f t="shared" si="19"/>
        <v>2952.0266868076533</v>
      </c>
      <c r="J258" s="7">
        <f t="shared" si="19"/>
        <v>11927.595155709352</v>
      </c>
      <c r="M258" s="1">
        <v>29767</v>
      </c>
      <c r="N258" s="4">
        <v>2952.0266868076533</v>
      </c>
      <c r="O258" s="4">
        <v>11927.595155709352</v>
      </c>
      <c r="Q258">
        <v>2952.0266868076533</v>
      </c>
      <c r="R258">
        <v>11927.595155709352</v>
      </c>
    </row>
    <row r="259" spans="3:18" x14ac:dyDescent="0.25">
      <c r="C259" t="s">
        <v>1629</v>
      </c>
      <c r="D259" s="1">
        <v>29859</v>
      </c>
      <c r="E259">
        <v>2356.79</v>
      </c>
      <c r="F259">
        <v>15221.26</v>
      </c>
      <c r="G259" s="6">
        <f t="shared" si="15"/>
        <v>4.989147538047467E-3</v>
      </c>
      <c r="H259" s="6">
        <f t="shared" si="15"/>
        <v>0.10392579215711883</v>
      </c>
      <c r="I259" s="7">
        <f t="shared" si="19"/>
        <v>2966.7547834843899</v>
      </c>
      <c r="J259" s="7">
        <f t="shared" si="19"/>
        <v>13167.179930795859</v>
      </c>
      <c r="M259" s="1">
        <v>29859</v>
      </c>
      <c r="N259" s="4">
        <v>2966.7547834843899</v>
      </c>
      <c r="O259" s="4">
        <v>13167.179930795859</v>
      </c>
      <c r="Q259">
        <v>2966.7547834843899</v>
      </c>
      <c r="R259">
        <v>13167.179930795859</v>
      </c>
    </row>
    <row r="260" spans="3:18" x14ac:dyDescent="0.25">
      <c r="C260" t="s">
        <v>1629</v>
      </c>
      <c r="D260" s="1">
        <v>29951</v>
      </c>
      <c r="E260">
        <v>2442.61</v>
      </c>
      <c r="F260">
        <v>12975.52</v>
      </c>
      <c r="G260" s="6">
        <f t="shared" si="15"/>
        <v>3.6413935904344497E-2</v>
      </c>
      <c r="H260" s="6">
        <f t="shared" si="15"/>
        <v>-0.14753969119507848</v>
      </c>
      <c r="I260" s="7">
        <f t="shared" si="19"/>
        <v>3074.7860020140979</v>
      </c>
      <c r="J260" s="7">
        <f t="shared" si="19"/>
        <v>11224.498269896203</v>
      </c>
      <c r="M260" s="1">
        <v>29951</v>
      </c>
      <c r="N260" s="4">
        <v>3074.7860020140979</v>
      </c>
      <c r="O260" s="4">
        <v>11224.498269896203</v>
      </c>
      <c r="Q260">
        <v>3074.7860020140979</v>
      </c>
      <c r="R260">
        <v>11224.498269896203</v>
      </c>
    </row>
    <row r="261" spans="3:18" x14ac:dyDescent="0.25">
      <c r="C261" t="s">
        <v>1629</v>
      </c>
      <c r="D261" s="1">
        <v>30041</v>
      </c>
      <c r="E261">
        <v>2378.65</v>
      </c>
      <c r="F261">
        <v>9210.16</v>
      </c>
      <c r="G261" s="6">
        <f t="shared" si="15"/>
        <v>-2.6185105276732679E-2</v>
      </c>
      <c r="H261" s="6">
        <f t="shared" si="15"/>
        <v>-0.29018952612303783</v>
      </c>
      <c r="I261" s="7">
        <f t="shared" si="19"/>
        <v>2994.2724068479347</v>
      </c>
      <c r="J261" s="7">
        <f t="shared" si="19"/>
        <v>7967.2664359861656</v>
      </c>
      <c r="M261" s="1">
        <v>30041</v>
      </c>
      <c r="N261" s="4">
        <v>2994.2724068479347</v>
      </c>
      <c r="O261" s="4">
        <v>7967.2664359861656</v>
      </c>
      <c r="Q261">
        <v>2994.2724068479347</v>
      </c>
      <c r="R261">
        <v>7967.2664359861656</v>
      </c>
    </row>
    <row r="262" spans="3:18" x14ac:dyDescent="0.25">
      <c r="C262" t="s">
        <v>1629</v>
      </c>
      <c r="D262" s="1">
        <v>30132</v>
      </c>
      <c r="E262">
        <v>2457</v>
      </c>
      <c r="F262">
        <v>6959.58</v>
      </c>
      <c r="G262" s="6">
        <f t="shared" si="15"/>
        <v>3.2938851869757979E-2</v>
      </c>
      <c r="H262" s="6">
        <f t="shared" si="15"/>
        <v>-0.24435840419710408</v>
      </c>
      <c r="I262" s="7">
        <f t="shared" si="19"/>
        <v>3092.9003021148023</v>
      </c>
      <c r="J262" s="7">
        <f t="shared" si="19"/>
        <v>6020.3979238754373</v>
      </c>
      <c r="M262" s="1">
        <v>30132</v>
      </c>
      <c r="N262" s="4">
        <v>3092.9003021148023</v>
      </c>
      <c r="O262" s="4">
        <v>6020.3979238754373</v>
      </c>
      <c r="Q262">
        <v>3092.9003021148023</v>
      </c>
      <c r="R262">
        <v>6020.3979238754373</v>
      </c>
    </row>
    <row r="263" spans="3:18" x14ac:dyDescent="0.25">
      <c r="C263" t="s">
        <v>1629</v>
      </c>
      <c r="D263" s="1">
        <v>30224</v>
      </c>
      <c r="E263">
        <v>2480.87</v>
      </c>
      <c r="F263">
        <v>12674.43</v>
      </c>
      <c r="G263" s="6">
        <f t="shared" ref="G263:H326" si="20">+E263/E262-1</f>
        <v>9.715099715099651E-3</v>
      </c>
      <c r="H263" s="6">
        <f t="shared" si="20"/>
        <v>0.82114869000715562</v>
      </c>
      <c r="I263" s="7">
        <f t="shared" si="19"/>
        <v>3122.9481369587097</v>
      </c>
      <c r="J263" s="7">
        <f t="shared" si="19"/>
        <v>10964.039792387552</v>
      </c>
      <c r="M263" s="1">
        <v>30224</v>
      </c>
      <c r="N263" s="4">
        <v>3122.9481369587097</v>
      </c>
      <c r="O263" s="4">
        <v>10964.039792387552</v>
      </c>
      <c r="Q263">
        <v>3122.9481369587097</v>
      </c>
      <c r="R263">
        <v>10964.039792387552</v>
      </c>
    </row>
    <row r="264" spans="3:18" x14ac:dyDescent="0.25">
      <c r="C264" t="s">
        <v>1629</v>
      </c>
      <c r="D264" s="1">
        <v>30316</v>
      </c>
      <c r="E264">
        <v>2585.96</v>
      </c>
      <c r="F264">
        <v>18042.560000000001</v>
      </c>
      <c r="G264" s="6">
        <f t="shared" si="20"/>
        <v>4.2360139789670681E-2</v>
      </c>
      <c r="H264" s="6">
        <f t="shared" si="20"/>
        <v>0.42354015131252454</v>
      </c>
      <c r="I264" s="7">
        <f t="shared" ref="I264:J279" si="21">+I263*(1+G264)</f>
        <v>3255.2366565961725</v>
      </c>
      <c r="J264" s="7">
        <f t="shared" si="21"/>
        <v>15607.750865051916</v>
      </c>
      <c r="M264" s="1">
        <v>30316</v>
      </c>
      <c r="N264" s="4">
        <v>3255.2366565961725</v>
      </c>
      <c r="O264" s="4">
        <v>15607.750865051916</v>
      </c>
      <c r="Q264">
        <v>3255.2366565961725</v>
      </c>
      <c r="R264">
        <v>15607.750865051916</v>
      </c>
    </row>
    <row r="265" spans="3:18" x14ac:dyDescent="0.25">
      <c r="C265" t="s">
        <v>1629</v>
      </c>
      <c r="D265" s="1">
        <v>30406</v>
      </c>
      <c r="E265">
        <v>2537.1999999999998</v>
      </c>
      <c r="F265">
        <v>15465.28</v>
      </c>
      <c r="G265" s="6">
        <f t="shared" si="20"/>
        <v>-1.88556667543196E-2</v>
      </c>
      <c r="H265" s="6">
        <f t="shared" si="20"/>
        <v>-0.1428444743983116</v>
      </c>
      <c r="I265" s="7">
        <f t="shared" si="21"/>
        <v>3193.8569989929497</v>
      </c>
      <c r="J265" s="7">
        <f t="shared" si="21"/>
        <v>13378.269896193782</v>
      </c>
      <c r="M265" s="1">
        <v>30406</v>
      </c>
      <c r="N265" s="4">
        <v>3193.8569989929497</v>
      </c>
      <c r="O265" s="4">
        <v>13378.269896193782</v>
      </c>
      <c r="Q265">
        <v>3193.8569989929497</v>
      </c>
      <c r="R265">
        <v>13378.269896193782</v>
      </c>
    </row>
    <row r="266" spans="3:18" x14ac:dyDescent="0.25">
      <c r="C266" t="s">
        <v>1629</v>
      </c>
      <c r="D266" s="1">
        <v>30497</v>
      </c>
      <c r="E266">
        <v>2622.94</v>
      </c>
      <c r="F266">
        <v>19729.39</v>
      </c>
      <c r="G266" s="6">
        <f t="shared" si="20"/>
        <v>3.3793157811761176E-2</v>
      </c>
      <c r="H266" s="6">
        <f t="shared" si="20"/>
        <v>0.27572148709884314</v>
      </c>
      <c r="I266" s="7">
        <f t="shared" si="21"/>
        <v>3301.7875125881164</v>
      </c>
      <c r="J266" s="7">
        <f t="shared" si="21"/>
        <v>17066.946366782016</v>
      </c>
      <c r="M266" s="1">
        <v>30497</v>
      </c>
      <c r="N266" s="4">
        <v>3301.7875125881164</v>
      </c>
      <c r="O266" s="4">
        <v>17066.946366782016</v>
      </c>
      <c r="Q266">
        <v>3301.7875125881164</v>
      </c>
      <c r="R266">
        <v>17066.946366782016</v>
      </c>
    </row>
    <row r="267" spans="3:18" x14ac:dyDescent="0.25">
      <c r="C267" t="s">
        <v>1629</v>
      </c>
      <c r="D267" s="1">
        <v>30589</v>
      </c>
      <c r="E267">
        <v>2649.01</v>
      </c>
      <c r="F267">
        <v>15708.1</v>
      </c>
      <c r="G267" s="6">
        <f t="shared" si="20"/>
        <v>9.9392284993176094E-3</v>
      </c>
      <c r="H267" s="6">
        <f t="shared" si="20"/>
        <v>-0.20382231787196659</v>
      </c>
      <c r="I267" s="7">
        <f t="shared" si="21"/>
        <v>3334.6047331319232</v>
      </c>
      <c r="J267" s="7">
        <f t="shared" si="21"/>
        <v>13588.321799307967</v>
      </c>
      <c r="M267" s="1">
        <v>30589</v>
      </c>
      <c r="N267" s="4">
        <v>3334.6047331319232</v>
      </c>
      <c r="O267" s="4">
        <v>13588.321799307967</v>
      </c>
      <c r="Q267">
        <v>3334.6047331319232</v>
      </c>
      <c r="R267">
        <v>13588.321799307967</v>
      </c>
    </row>
    <row r="268" spans="3:18" x14ac:dyDescent="0.25">
      <c r="C268" t="s">
        <v>1629</v>
      </c>
      <c r="D268" s="1">
        <v>30681</v>
      </c>
      <c r="E268">
        <v>2756.59</v>
      </c>
      <c r="F268">
        <v>15341.43</v>
      </c>
      <c r="G268" s="6">
        <f t="shared" si="20"/>
        <v>4.0611398220467221E-2</v>
      </c>
      <c r="H268" s="6">
        <f t="shared" si="20"/>
        <v>-2.3342734003475862E-2</v>
      </c>
      <c r="I268" s="7">
        <f t="shared" si="21"/>
        <v>3470.0276938569987</v>
      </c>
      <c r="J268" s="7">
        <f t="shared" si="21"/>
        <v>13271.133217993089</v>
      </c>
      <c r="M268" s="1">
        <v>30681</v>
      </c>
      <c r="N268" s="4">
        <v>3470.0276938569987</v>
      </c>
      <c r="O268" s="4">
        <v>13271.133217993089</v>
      </c>
      <c r="Q268">
        <v>3470.0276938569987</v>
      </c>
      <c r="R268">
        <v>13271.133217993089</v>
      </c>
    </row>
    <row r="269" spans="3:18" x14ac:dyDescent="0.25">
      <c r="C269" t="s">
        <v>1629</v>
      </c>
      <c r="D269" s="1">
        <v>30772</v>
      </c>
      <c r="E269">
        <v>2706.2</v>
      </c>
      <c r="F269">
        <v>17904.8</v>
      </c>
      <c r="G269" s="6">
        <f t="shared" si="20"/>
        <v>-1.827983124077226E-2</v>
      </c>
      <c r="H269" s="6">
        <f t="shared" si="20"/>
        <v>0.16708807457974895</v>
      </c>
      <c r="I269" s="7">
        <f t="shared" si="21"/>
        <v>3406.5961732124865</v>
      </c>
      <c r="J269" s="7">
        <f t="shared" si="21"/>
        <v>15488.581314878902</v>
      </c>
      <c r="M269" s="1">
        <v>30772</v>
      </c>
      <c r="N269" s="4">
        <v>3406.5961732124865</v>
      </c>
      <c r="O269" s="4">
        <v>15488.581314878902</v>
      </c>
      <c r="Q269">
        <v>3406.5961732124865</v>
      </c>
      <c r="R269">
        <v>15488.581314878902</v>
      </c>
    </row>
    <row r="270" spans="3:18" x14ac:dyDescent="0.25">
      <c r="C270" t="s">
        <v>1629</v>
      </c>
      <c r="D270" s="1">
        <v>30863</v>
      </c>
      <c r="E270">
        <v>2817.6</v>
      </c>
      <c r="F270">
        <v>15159.13</v>
      </c>
      <c r="G270" s="6">
        <f t="shared" si="20"/>
        <v>4.1164732835710538E-2</v>
      </c>
      <c r="H270" s="6">
        <f t="shared" si="20"/>
        <v>-0.15334826415262948</v>
      </c>
      <c r="I270" s="7">
        <f t="shared" si="21"/>
        <v>3546.8277945619325</v>
      </c>
      <c r="J270" s="7">
        <f t="shared" si="21"/>
        <v>13113.43425605537</v>
      </c>
      <c r="M270" s="1">
        <v>30863</v>
      </c>
      <c r="N270" s="4">
        <v>3546.8277945619325</v>
      </c>
      <c r="O270" s="4">
        <v>13113.43425605537</v>
      </c>
      <c r="Q270">
        <v>3546.8277945619325</v>
      </c>
      <c r="R270">
        <v>13113.43425605537</v>
      </c>
    </row>
    <row r="271" spans="3:18" x14ac:dyDescent="0.25">
      <c r="C271" t="s">
        <v>1629</v>
      </c>
      <c r="D271" s="1">
        <v>30955</v>
      </c>
      <c r="E271">
        <v>2819.19</v>
      </c>
      <c r="F271">
        <v>14515.97</v>
      </c>
      <c r="G271" s="6">
        <f t="shared" si="20"/>
        <v>5.6431005110746391E-4</v>
      </c>
      <c r="H271" s="6">
        <f t="shared" si="20"/>
        <v>-4.2427236919269085E-2</v>
      </c>
      <c r="I271" s="7">
        <f t="shared" si="21"/>
        <v>3548.829305135951</v>
      </c>
      <c r="J271" s="7">
        <f t="shared" si="21"/>
        <v>12557.06747404845</v>
      </c>
      <c r="M271" s="1">
        <v>30955</v>
      </c>
      <c r="N271" s="4">
        <v>3548.829305135951</v>
      </c>
      <c r="O271" s="4">
        <v>12557.06747404845</v>
      </c>
      <c r="Q271">
        <v>3548.829305135951</v>
      </c>
      <c r="R271">
        <v>12557.06747404845</v>
      </c>
    </row>
    <row r="272" spans="3:18" x14ac:dyDescent="0.25">
      <c r="C272" t="s">
        <v>1629</v>
      </c>
      <c r="D272" s="1">
        <v>31047</v>
      </c>
      <c r="E272">
        <v>2932.35</v>
      </c>
      <c r="F272">
        <v>12133.71</v>
      </c>
      <c r="G272" s="6">
        <f t="shared" si="20"/>
        <v>4.013918891596524E-2</v>
      </c>
      <c r="H272" s="6">
        <f t="shared" si="20"/>
        <v>-0.16411304239399782</v>
      </c>
      <c r="I272" s="7">
        <f t="shared" si="21"/>
        <v>3691.2764350453167</v>
      </c>
      <c r="J272" s="7">
        <f t="shared" si="21"/>
        <v>10496.288927335645</v>
      </c>
      <c r="M272" s="1">
        <v>31047</v>
      </c>
      <c r="N272" s="4">
        <v>3691.2764350453167</v>
      </c>
      <c r="O272" s="4">
        <v>10496.288927335645</v>
      </c>
      <c r="Q272">
        <v>3691.2764350453167</v>
      </c>
      <c r="R272">
        <v>10496.288927335645</v>
      </c>
    </row>
    <row r="273" spans="3:18" x14ac:dyDescent="0.25">
      <c r="C273" t="s">
        <v>1629</v>
      </c>
      <c r="D273" s="1">
        <v>31137</v>
      </c>
      <c r="E273">
        <v>2885.45</v>
      </c>
      <c r="F273">
        <v>13916.16</v>
      </c>
      <c r="G273" s="6">
        <f t="shared" si="20"/>
        <v>-1.5993997987961861E-2</v>
      </c>
      <c r="H273" s="6">
        <f t="shared" si="20"/>
        <v>0.14690065940260655</v>
      </c>
      <c r="I273" s="7">
        <f t="shared" si="21"/>
        <v>3632.238167170191</v>
      </c>
      <c r="J273" s="7">
        <f t="shared" si="21"/>
        <v>12038.20069204153</v>
      </c>
      <c r="M273" s="1">
        <v>31137</v>
      </c>
      <c r="N273" s="4">
        <v>3632.238167170191</v>
      </c>
      <c r="O273" s="4">
        <v>12038.20069204153</v>
      </c>
      <c r="Q273">
        <v>3632.238167170191</v>
      </c>
      <c r="R273">
        <v>12038.20069204153</v>
      </c>
    </row>
    <row r="274" spans="3:18" x14ac:dyDescent="0.25">
      <c r="C274" t="s">
        <v>1629</v>
      </c>
      <c r="D274" s="1">
        <v>31228</v>
      </c>
      <c r="E274">
        <v>2994.06</v>
      </c>
      <c r="F274">
        <v>12749.46</v>
      </c>
      <c r="G274" s="6">
        <f t="shared" si="20"/>
        <v>3.7640575993346026E-2</v>
      </c>
      <c r="H274" s="6">
        <f t="shared" si="20"/>
        <v>-8.383778283664467E-2</v>
      </c>
      <c r="I274" s="7">
        <f t="shared" si="21"/>
        <v>3768.9577039274923</v>
      </c>
      <c r="J274" s="7">
        <f t="shared" si="21"/>
        <v>11028.944636678207</v>
      </c>
      <c r="M274" s="1">
        <v>31228</v>
      </c>
      <c r="N274" s="4">
        <v>3768.9577039274923</v>
      </c>
      <c r="O274" s="4">
        <v>11028.944636678207</v>
      </c>
      <c r="Q274">
        <v>3768.9577039274923</v>
      </c>
      <c r="R274">
        <v>11028.944636678207</v>
      </c>
    </row>
    <row r="275" spans="3:18" x14ac:dyDescent="0.25">
      <c r="C275" t="s">
        <v>1629</v>
      </c>
      <c r="D275" s="1">
        <v>31320</v>
      </c>
      <c r="E275">
        <v>3074.79</v>
      </c>
      <c r="F275">
        <v>11038.4</v>
      </c>
      <c r="G275" s="6">
        <f t="shared" si="20"/>
        <v>2.6963387507264347E-2</v>
      </c>
      <c r="H275" s="6">
        <f t="shared" si="20"/>
        <v>-0.13420646835238514</v>
      </c>
      <c r="I275" s="7">
        <f t="shared" si="21"/>
        <v>3870.5815709969784</v>
      </c>
      <c r="J275" s="7">
        <f t="shared" si="21"/>
        <v>9548.788927335645</v>
      </c>
      <c r="M275" s="1">
        <v>31320</v>
      </c>
      <c r="N275" s="4">
        <v>3870.5815709969784</v>
      </c>
      <c r="O275" s="4">
        <v>9548.788927335645</v>
      </c>
      <c r="Q275">
        <v>3870.5815709969784</v>
      </c>
      <c r="R275">
        <v>9548.788927335645</v>
      </c>
    </row>
    <row r="276" spans="3:18" x14ac:dyDescent="0.25">
      <c r="C276" t="s">
        <v>1629</v>
      </c>
      <c r="D276" s="1">
        <v>31412</v>
      </c>
      <c r="E276">
        <v>3238.29</v>
      </c>
      <c r="F276">
        <v>9942.86</v>
      </c>
      <c r="G276" s="6">
        <f t="shared" si="20"/>
        <v>5.3174363127237889E-2</v>
      </c>
      <c r="H276" s="6">
        <f t="shared" si="20"/>
        <v>-9.9248079431801584E-2</v>
      </c>
      <c r="I276" s="7">
        <f t="shared" si="21"/>
        <v>4076.3972809667666</v>
      </c>
      <c r="J276" s="7">
        <f t="shared" si="21"/>
        <v>8601.0899653979286</v>
      </c>
      <c r="M276" s="1">
        <v>31412</v>
      </c>
      <c r="N276" s="4">
        <v>4076.3972809667666</v>
      </c>
      <c r="O276" s="4">
        <v>8601.0899653979286</v>
      </c>
      <c r="Q276">
        <v>4076.3972809667666</v>
      </c>
      <c r="R276">
        <v>8601.0899653979286</v>
      </c>
    </row>
    <row r="277" spans="3:18" x14ac:dyDescent="0.25">
      <c r="C277" t="s">
        <v>1629</v>
      </c>
      <c r="D277" s="1">
        <v>31502</v>
      </c>
      <c r="E277">
        <v>3157.63</v>
      </c>
      <c r="F277">
        <v>12482.42</v>
      </c>
      <c r="G277" s="6">
        <f t="shared" si="20"/>
        <v>-2.4908207726917597E-2</v>
      </c>
      <c r="H277" s="6">
        <f t="shared" si="20"/>
        <v>0.25541544384613668</v>
      </c>
      <c r="I277" s="7">
        <f t="shared" si="21"/>
        <v>3974.8615307150044</v>
      </c>
      <c r="J277" s="7">
        <f t="shared" si="21"/>
        <v>10797.941176470593</v>
      </c>
      <c r="M277" s="1">
        <v>31502</v>
      </c>
      <c r="N277" s="4">
        <v>3974.8615307150044</v>
      </c>
      <c r="O277" s="4">
        <v>10797.941176470593</v>
      </c>
      <c r="Q277">
        <v>3974.8615307150044</v>
      </c>
      <c r="R277">
        <v>10797.941176470593</v>
      </c>
    </row>
    <row r="278" spans="3:18" x14ac:dyDescent="0.25">
      <c r="C278" t="s">
        <v>1629</v>
      </c>
      <c r="D278" s="1">
        <v>31593</v>
      </c>
      <c r="E278">
        <v>3281.23</v>
      </c>
      <c r="F278">
        <v>8757.59</v>
      </c>
      <c r="G278" s="6">
        <f t="shared" si="20"/>
        <v>3.9143281511766714E-2</v>
      </c>
      <c r="H278" s="6">
        <f t="shared" si="20"/>
        <v>-0.29840607830853316</v>
      </c>
      <c r="I278" s="7">
        <f t="shared" si="21"/>
        <v>4130.4506545820741</v>
      </c>
      <c r="J278" s="7">
        <f t="shared" si="21"/>
        <v>7575.769896193774</v>
      </c>
      <c r="M278" s="1">
        <v>31593</v>
      </c>
      <c r="N278" s="4">
        <v>4130.4506545820741</v>
      </c>
      <c r="O278" s="4">
        <v>7575.769896193774</v>
      </c>
      <c r="Q278">
        <v>4130.4506545820741</v>
      </c>
      <c r="R278">
        <v>7575.769896193774</v>
      </c>
    </row>
    <row r="279" spans="3:18" x14ac:dyDescent="0.25">
      <c r="C279" t="s">
        <v>1629</v>
      </c>
      <c r="D279" s="1">
        <v>31685</v>
      </c>
      <c r="E279">
        <v>3368.72</v>
      </c>
      <c r="F279">
        <v>10785.86</v>
      </c>
      <c r="G279" s="6">
        <f t="shared" si="20"/>
        <v>2.6663781569716161E-2</v>
      </c>
      <c r="H279" s="6">
        <f t="shared" si="20"/>
        <v>0.23160138805310604</v>
      </c>
      <c r="I279" s="7">
        <f t="shared" si="21"/>
        <v>4240.5840886203414</v>
      </c>
      <c r="J279" s="7">
        <f t="shared" si="21"/>
        <v>9330.3287197231875</v>
      </c>
      <c r="M279" s="1">
        <v>31685</v>
      </c>
      <c r="N279" s="4">
        <v>4240.5840886203414</v>
      </c>
      <c r="O279" s="4">
        <v>9330.3287197231875</v>
      </c>
      <c r="Q279">
        <v>4240.5840886203414</v>
      </c>
      <c r="R279">
        <v>9330.3287197231875</v>
      </c>
    </row>
    <row r="280" spans="3:18" x14ac:dyDescent="0.25">
      <c r="C280" t="s">
        <v>1629</v>
      </c>
      <c r="D280" s="1">
        <v>31777</v>
      </c>
      <c r="E280">
        <v>3628.53</v>
      </c>
      <c r="F280">
        <v>10136.48</v>
      </c>
      <c r="G280" s="6">
        <f t="shared" si="20"/>
        <v>7.7124248972903819E-2</v>
      </c>
      <c r="H280" s="6">
        <f t="shared" si="20"/>
        <v>-6.02066038313126E-2</v>
      </c>
      <c r="I280" s="7">
        <f t="shared" ref="I280:J295" si="22">+I279*(1+G280)</f>
        <v>4567.6359516616312</v>
      </c>
      <c r="J280" s="7">
        <f t="shared" si="22"/>
        <v>8768.5813148788948</v>
      </c>
      <c r="M280" s="1">
        <v>31777</v>
      </c>
      <c r="N280" s="4">
        <v>4567.6359516616312</v>
      </c>
      <c r="O280" s="4">
        <v>8768.5813148788948</v>
      </c>
      <c r="Q280">
        <v>4567.6359516616312</v>
      </c>
      <c r="R280">
        <v>8768.5813148788948</v>
      </c>
    </row>
    <row r="281" spans="3:18" x14ac:dyDescent="0.25">
      <c r="C281" t="s">
        <v>1629</v>
      </c>
      <c r="D281" s="1">
        <v>31867</v>
      </c>
      <c r="E281">
        <v>3497.22</v>
      </c>
      <c r="F281">
        <v>15783.13</v>
      </c>
      <c r="G281" s="6">
        <f t="shared" si="20"/>
        <v>-3.6188208448049264E-2</v>
      </c>
      <c r="H281" s="6">
        <f t="shared" si="20"/>
        <v>0.55706221489116525</v>
      </c>
      <c r="I281" s="7">
        <f t="shared" si="22"/>
        <v>4402.3413897280961</v>
      </c>
      <c r="J281" s="7">
        <f t="shared" si="22"/>
        <v>13653.226643598618</v>
      </c>
      <c r="M281" s="1">
        <v>31867</v>
      </c>
      <c r="N281" s="4">
        <v>4402.3413897280961</v>
      </c>
      <c r="O281" s="4">
        <v>13653.226643598618</v>
      </c>
      <c r="Q281">
        <v>4402.3413897280961</v>
      </c>
      <c r="R281">
        <v>13653.226643598618</v>
      </c>
    </row>
    <row r="282" spans="3:18" x14ac:dyDescent="0.25">
      <c r="C282" t="s">
        <v>1629</v>
      </c>
      <c r="D282" s="1">
        <v>31958</v>
      </c>
      <c r="E282">
        <v>3607.17</v>
      </c>
      <c r="F282">
        <v>15668.17</v>
      </c>
      <c r="G282" s="6">
        <f t="shared" si="20"/>
        <v>3.1439257467359871E-2</v>
      </c>
      <c r="H282" s="6">
        <f t="shared" si="20"/>
        <v>-7.2837263584598633E-3</v>
      </c>
      <c r="I282" s="7">
        <f t="shared" si="22"/>
        <v>4540.7477341389722</v>
      </c>
      <c r="J282" s="7">
        <f t="shared" si="22"/>
        <v>13553.780276816613</v>
      </c>
      <c r="M282" s="1">
        <v>31958</v>
      </c>
      <c r="N282" s="4">
        <v>4540.7477341389722</v>
      </c>
      <c r="O282" s="4">
        <v>13553.780276816613</v>
      </c>
      <c r="Q282">
        <v>4540.7477341389722</v>
      </c>
      <c r="R282">
        <v>13553.780276816613</v>
      </c>
    </row>
    <row r="283" spans="3:18" x14ac:dyDescent="0.25">
      <c r="C283" t="s">
        <v>1629</v>
      </c>
      <c r="D283" s="1">
        <v>32050</v>
      </c>
      <c r="E283">
        <v>3623.84</v>
      </c>
      <c r="F283">
        <v>19660.03</v>
      </c>
      <c r="G283" s="6">
        <f t="shared" si="20"/>
        <v>4.6213513640886994E-3</v>
      </c>
      <c r="H283" s="6">
        <f t="shared" si="20"/>
        <v>0.25477512689739767</v>
      </c>
      <c r="I283" s="7">
        <f t="shared" si="22"/>
        <v>4561.7321248741182</v>
      </c>
      <c r="J283" s="7">
        <f t="shared" si="22"/>
        <v>17006.946366782013</v>
      </c>
      <c r="M283" s="1">
        <v>32050</v>
      </c>
      <c r="N283" s="4">
        <v>4561.7321248741182</v>
      </c>
      <c r="O283" s="4">
        <v>17006.946366782013</v>
      </c>
      <c r="Q283">
        <v>4561.7321248741182</v>
      </c>
      <c r="R283">
        <v>17006.946366782013</v>
      </c>
    </row>
    <row r="284" spans="3:18" x14ac:dyDescent="0.25">
      <c r="C284" t="s">
        <v>1629</v>
      </c>
      <c r="D284" s="1">
        <v>32142</v>
      </c>
      <c r="E284">
        <v>3854.08</v>
      </c>
      <c r="F284">
        <v>15163.37</v>
      </c>
      <c r="G284" s="6">
        <f t="shared" si="20"/>
        <v>6.3534813899068343E-2</v>
      </c>
      <c r="H284" s="6">
        <f t="shared" si="20"/>
        <v>-0.2287209124299403</v>
      </c>
      <c r="I284" s="7">
        <f t="shared" si="22"/>
        <v>4851.5609264853965</v>
      </c>
      <c r="J284" s="7">
        <f t="shared" si="22"/>
        <v>13117.102076124573</v>
      </c>
      <c r="M284" s="1">
        <v>32142</v>
      </c>
      <c r="N284" s="4">
        <v>4851.5609264853965</v>
      </c>
      <c r="O284" s="4">
        <v>13117.102076124573</v>
      </c>
      <c r="Q284">
        <v>4851.5609264853965</v>
      </c>
      <c r="R284">
        <v>13117.102076124573</v>
      </c>
    </row>
    <row r="285" spans="3:18" x14ac:dyDescent="0.25">
      <c r="C285" t="s">
        <v>1629</v>
      </c>
      <c r="D285" s="1">
        <v>32233</v>
      </c>
      <c r="E285">
        <v>3777.26</v>
      </c>
      <c r="F285">
        <v>13645.11</v>
      </c>
      <c r="G285" s="6">
        <f t="shared" si="20"/>
        <v>-1.9932123879109809E-2</v>
      </c>
      <c r="H285" s="6">
        <f t="shared" si="20"/>
        <v>-0.10012681877445451</v>
      </c>
      <c r="I285" s="7">
        <f t="shared" si="22"/>
        <v>4754.8590130916409</v>
      </c>
      <c r="J285" s="7">
        <f t="shared" si="22"/>
        <v>11803.728373702426</v>
      </c>
      <c r="M285" s="1">
        <v>32233</v>
      </c>
      <c r="N285" s="4">
        <v>4754.8590130916409</v>
      </c>
      <c r="O285" s="4">
        <v>11803.728373702426</v>
      </c>
      <c r="Q285">
        <v>4754.8590130916409</v>
      </c>
      <c r="R285">
        <v>11803.728373702426</v>
      </c>
    </row>
    <row r="286" spans="3:18" x14ac:dyDescent="0.25">
      <c r="C286" t="s">
        <v>1629</v>
      </c>
      <c r="D286" s="1">
        <v>32324</v>
      </c>
      <c r="E286">
        <v>3893.02</v>
      </c>
      <c r="F286">
        <v>13471.88</v>
      </c>
      <c r="G286" s="6">
        <f t="shared" si="20"/>
        <v>3.0646553321719949E-2</v>
      </c>
      <c r="H286" s="6">
        <f t="shared" si="20"/>
        <v>-1.269539050986046E-2</v>
      </c>
      <c r="I286" s="7">
        <f t="shared" si="22"/>
        <v>4900.5790533736144</v>
      </c>
      <c r="J286" s="7">
        <f t="shared" si="22"/>
        <v>11653.875432525954</v>
      </c>
      <c r="M286" s="1">
        <v>32324</v>
      </c>
      <c r="N286" s="4">
        <v>4900.5790533736144</v>
      </c>
      <c r="O286" s="4">
        <v>11653.875432525954</v>
      </c>
      <c r="Q286">
        <v>4900.5790533736144</v>
      </c>
      <c r="R286">
        <v>11653.875432525954</v>
      </c>
    </row>
    <row r="287" spans="3:18" x14ac:dyDescent="0.25">
      <c r="C287" t="s">
        <v>1629</v>
      </c>
      <c r="D287" s="1">
        <v>32416</v>
      </c>
      <c r="E287">
        <v>3906.52</v>
      </c>
      <c r="F287">
        <v>11868.32</v>
      </c>
      <c r="G287" s="6">
        <f t="shared" si="20"/>
        <v>3.4677448356288387E-3</v>
      </c>
      <c r="H287" s="6">
        <f t="shared" si="20"/>
        <v>-0.11903015763204539</v>
      </c>
      <c r="I287" s="7">
        <f t="shared" si="22"/>
        <v>4917.5730110775421</v>
      </c>
      <c r="J287" s="7">
        <f t="shared" si="22"/>
        <v>10266.712802768168</v>
      </c>
      <c r="M287" s="1">
        <v>32416</v>
      </c>
      <c r="N287" s="4">
        <v>4917.5730110775421</v>
      </c>
      <c r="O287" s="4">
        <v>10266.712802768168</v>
      </c>
      <c r="Q287">
        <v>4917.5730110775421</v>
      </c>
      <c r="R287">
        <v>10266.712802768168</v>
      </c>
    </row>
    <row r="288" spans="3:18" x14ac:dyDescent="0.25">
      <c r="C288" t="s">
        <v>1629</v>
      </c>
      <c r="D288" s="1">
        <v>32508</v>
      </c>
      <c r="E288">
        <v>4088.51</v>
      </c>
      <c r="F288">
        <v>10981.33</v>
      </c>
      <c r="G288" s="6">
        <f t="shared" si="20"/>
        <v>4.6586219960476294E-2</v>
      </c>
      <c r="H288" s="6">
        <f t="shared" si="20"/>
        <v>-7.4735935667390119E-2</v>
      </c>
      <c r="I288" s="7">
        <f t="shared" si="22"/>
        <v>5146.6641490433021</v>
      </c>
      <c r="J288" s="7">
        <f t="shared" si="22"/>
        <v>9499.4204152249167</v>
      </c>
      <c r="M288" s="1">
        <v>32508</v>
      </c>
      <c r="N288" s="4">
        <v>5146.6641490433021</v>
      </c>
      <c r="O288" s="4">
        <v>9499.4204152249167</v>
      </c>
      <c r="Q288">
        <v>5146.6641490433021</v>
      </c>
      <c r="R288">
        <v>9499.4204152249167</v>
      </c>
    </row>
    <row r="289" spans="3:18" x14ac:dyDescent="0.25">
      <c r="C289" t="s">
        <v>1629</v>
      </c>
      <c r="D289" s="1">
        <v>32598</v>
      </c>
      <c r="E289">
        <v>3994.66</v>
      </c>
      <c r="F289">
        <v>11761.42</v>
      </c>
      <c r="G289" s="6">
        <f t="shared" si="20"/>
        <v>-2.2954572692741482E-2</v>
      </c>
      <c r="H289" s="6">
        <f t="shared" si="20"/>
        <v>7.1037843321346328E-2</v>
      </c>
      <c r="I289" s="7">
        <f t="shared" si="22"/>
        <v>5028.5246727089616</v>
      </c>
      <c r="J289" s="7">
        <f t="shared" si="22"/>
        <v>10174.238754325263</v>
      </c>
      <c r="M289" s="1">
        <v>32598</v>
      </c>
      <c r="N289" s="4">
        <v>5028.5246727089616</v>
      </c>
      <c r="O289" s="4">
        <v>10174.238754325263</v>
      </c>
      <c r="Q289">
        <v>5028.5246727089616</v>
      </c>
      <c r="R289">
        <v>10174.238754325263</v>
      </c>
    </row>
    <row r="290" spans="3:18" x14ac:dyDescent="0.25">
      <c r="C290" t="s">
        <v>1629</v>
      </c>
      <c r="D290" s="1">
        <v>32689</v>
      </c>
      <c r="E290">
        <v>4039.58</v>
      </c>
      <c r="F290">
        <v>11135.58</v>
      </c>
      <c r="G290" s="6">
        <f t="shared" si="20"/>
        <v>1.1245012091141593E-2</v>
      </c>
      <c r="H290" s="6">
        <f t="shared" si="20"/>
        <v>-5.3211261905450224E-2</v>
      </c>
      <c r="I290" s="7">
        <f t="shared" si="22"/>
        <v>5085.0704934541773</v>
      </c>
      <c r="J290" s="7">
        <f t="shared" si="22"/>
        <v>9632.8546712802799</v>
      </c>
      <c r="M290" s="1">
        <v>32689</v>
      </c>
      <c r="N290" s="4">
        <v>5085.0704934541773</v>
      </c>
      <c r="O290" s="4">
        <v>9632.8546712802799</v>
      </c>
      <c r="Q290">
        <v>5085.0704934541773</v>
      </c>
      <c r="R290">
        <v>9632.8546712802799</v>
      </c>
    </row>
    <row r="291" spans="3:18" x14ac:dyDescent="0.25">
      <c r="C291" t="s">
        <v>1629</v>
      </c>
      <c r="D291" s="1">
        <v>32781</v>
      </c>
      <c r="E291">
        <v>4021.98</v>
      </c>
      <c r="F291">
        <v>12637.12</v>
      </c>
      <c r="G291" s="6">
        <f t="shared" si="20"/>
        <v>-4.3568885874273322E-3</v>
      </c>
      <c r="H291" s="6">
        <f t="shared" si="20"/>
        <v>0.13484165171459428</v>
      </c>
      <c r="I291" s="7">
        <f t="shared" si="22"/>
        <v>5062.9154078549836</v>
      </c>
      <c r="J291" s="7">
        <f t="shared" si="22"/>
        <v>10931.764705882359</v>
      </c>
      <c r="M291" s="1">
        <v>32781</v>
      </c>
      <c r="N291" s="4">
        <v>5062.9154078549836</v>
      </c>
      <c r="O291" s="4">
        <v>10931.764705882359</v>
      </c>
      <c r="Q291">
        <v>5062.9154078549836</v>
      </c>
      <c r="R291">
        <v>10931.764705882359</v>
      </c>
    </row>
    <row r="292" spans="3:18" x14ac:dyDescent="0.25">
      <c r="C292" t="s">
        <v>1629</v>
      </c>
      <c r="D292" s="1">
        <v>32873</v>
      </c>
      <c r="E292">
        <v>4240.29</v>
      </c>
      <c r="F292">
        <v>14535.54</v>
      </c>
      <c r="G292" s="6">
        <f t="shared" si="20"/>
        <v>5.4279235600375841E-2</v>
      </c>
      <c r="H292" s="6">
        <f t="shared" si="20"/>
        <v>0.1502256843331391</v>
      </c>
      <c r="I292" s="7">
        <f t="shared" si="22"/>
        <v>5337.7265861027172</v>
      </c>
      <c r="J292" s="7">
        <f t="shared" si="22"/>
        <v>12573.996539792393</v>
      </c>
      <c r="M292" s="1">
        <v>32873</v>
      </c>
      <c r="N292" s="4">
        <v>5337.7265861027172</v>
      </c>
      <c r="O292" s="4">
        <v>12573.996539792393</v>
      </c>
      <c r="Q292">
        <v>5337.7265861027172</v>
      </c>
      <c r="R292">
        <v>12573.996539792393</v>
      </c>
    </row>
    <row r="293" spans="3:18" x14ac:dyDescent="0.25">
      <c r="C293" t="s">
        <v>1629</v>
      </c>
      <c r="D293" s="1">
        <v>32963</v>
      </c>
      <c r="E293">
        <v>4172.1400000000003</v>
      </c>
      <c r="F293">
        <v>13829.85</v>
      </c>
      <c r="G293" s="6">
        <f t="shared" si="20"/>
        <v>-1.6072013942442509E-2</v>
      </c>
      <c r="H293" s="6">
        <f t="shared" si="20"/>
        <v>-4.8549279902913911E-2</v>
      </c>
      <c r="I293" s="7">
        <f t="shared" si="22"/>
        <v>5251.9385699899285</v>
      </c>
      <c r="J293" s="7">
        <f t="shared" si="22"/>
        <v>11963.538062283742</v>
      </c>
      <c r="M293" s="1">
        <v>32963</v>
      </c>
      <c r="N293" s="4">
        <v>5251.9385699899285</v>
      </c>
      <c r="O293" s="4">
        <v>11963.538062283742</v>
      </c>
      <c r="Q293">
        <v>5251.9385699899285</v>
      </c>
      <c r="R293">
        <v>11963.538062283742</v>
      </c>
    </row>
    <row r="294" spans="3:18" x14ac:dyDescent="0.25">
      <c r="C294" t="s">
        <v>1629</v>
      </c>
      <c r="D294" s="1">
        <v>33054</v>
      </c>
      <c r="E294">
        <v>4311.96</v>
      </c>
      <c r="F294">
        <v>12698.61</v>
      </c>
      <c r="G294" s="6">
        <f t="shared" si="20"/>
        <v>3.3512777615324341E-2</v>
      </c>
      <c r="H294" s="6">
        <f t="shared" si="20"/>
        <v>-8.179698261369428E-2</v>
      </c>
      <c r="I294" s="7">
        <f t="shared" si="22"/>
        <v>5427.9456193353453</v>
      </c>
      <c r="J294" s="7">
        <f t="shared" si="22"/>
        <v>10984.956747404849</v>
      </c>
      <c r="M294" s="1">
        <v>33054</v>
      </c>
      <c r="N294" s="4">
        <v>5427.9456193353453</v>
      </c>
      <c r="O294" s="4">
        <v>10984.956747404849</v>
      </c>
      <c r="Q294">
        <v>5427.9456193353453</v>
      </c>
      <c r="R294">
        <v>10984.956747404849</v>
      </c>
    </row>
    <row r="295" spans="3:18" x14ac:dyDescent="0.25">
      <c r="C295" t="s">
        <v>1629</v>
      </c>
      <c r="D295" s="1">
        <v>33146</v>
      </c>
      <c r="E295">
        <v>4386.24</v>
      </c>
      <c r="F295">
        <v>12833.56</v>
      </c>
      <c r="G295" s="6">
        <f t="shared" si="20"/>
        <v>1.7226504884089833E-2</v>
      </c>
      <c r="H295" s="6">
        <f t="shared" si="20"/>
        <v>1.0627147380697588E-2</v>
      </c>
      <c r="I295" s="7">
        <f t="shared" si="22"/>
        <v>5521.4501510574</v>
      </c>
      <c r="J295" s="7">
        <f t="shared" si="22"/>
        <v>11101.695501730108</v>
      </c>
      <c r="M295" s="1">
        <v>33146</v>
      </c>
      <c r="N295" s="4">
        <v>5521.4501510574</v>
      </c>
      <c r="O295" s="4">
        <v>11101.695501730108</v>
      </c>
      <c r="Q295">
        <v>5521.4501510574</v>
      </c>
      <c r="R295">
        <v>11101.695501730108</v>
      </c>
    </row>
    <row r="296" spans="3:18" x14ac:dyDescent="0.25">
      <c r="C296" t="s">
        <v>1629</v>
      </c>
      <c r="D296" s="1">
        <v>33238</v>
      </c>
      <c r="E296">
        <v>4520.1000000000004</v>
      </c>
      <c r="F296">
        <v>11346.16</v>
      </c>
      <c r="G296" s="6">
        <f t="shared" si="20"/>
        <v>3.051816590063483E-2</v>
      </c>
      <c r="H296" s="6">
        <f t="shared" si="20"/>
        <v>-0.11589925164958126</v>
      </c>
      <c r="I296" s="7">
        <f t="shared" ref="I296:J311" si="23">+I295*(1+G296)</f>
        <v>5689.9546827794547</v>
      </c>
      <c r="J296" s="7">
        <f t="shared" si="23"/>
        <v>9815.0173010380659</v>
      </c>
      <c r="M296" s="1">
        <v>33238</v>
      </c>
      <c r="N296" s="4">
        <v>5689.9546827794547</v>
      </c>
      <c r="O296" s="4">
        <v>9815.0173010380659</v>
      </c>
      <c r="Q296">
        <v>5689.9546827794547</v>
      </c>
      <c r="R296">
        <v>9815.0173010380659</v>
      </c>
    </row>
    <row r="297" spans="3:18" x14ac:dyDescent="0.25">
      <c r="C297" t="s">
        <v>1629</v>
      </c>
      <c r="D297" s="1">
        <v>33328</v>
      </c>
      <c r="E297">
        <v>4429.26</v>
      </c>
      <c r="F297">
        <v>10457.74</v>
      </c>
      <c r="G297" s="6">
        <f t="shared" si="20"/>
        <v>-2.0096900511050619E-2</v>
      </c>
      <c r="H297" s="6">
        <f t="shared" si="20"/>
        <v>-7.8301381260267755E-2</v>
      </c>
      <c r="I297" s="7">
        <f t="shared" si="23"/>
        <v>5575.6042296072492</v>
      </c>
      <c r="J297" s="7">
        <f t="shared" si="23"/>
        <v>9046.4878892733595</v>
      </c>
      <c r="M297" s="1">
        <v>33328</v>
      </c>
      <c r="N297" s="4">
        <v>5575.6042296072492</v>
      </c>
      <c r="O297" s="4">
        <v>9046.4878892733595</v>
      </c>
      <c r="Q297">
        <v>5575.6042296072492</v>
      </c>
      <c r="R297">
        <v>9046.4878892733595</v>
      </c>
    </row>
    <row r="298" spans="3:18" x14ac:dyDescent="0.25">
      <c r="C298" t="s">
        <v>1629</v>
      </c>
      <c r="D298" s="1">
        <v>33419</v>
      </c>
      <c r="E298">
        <v>4550.24</v>
      </c>
      <c r="F298">
        <v>11710.57</v>
      </c>
      <c r="G298" s="6">
        <f t="shared" si="20"/>
        <v>2.7313817658028539E-2</v>
      </c>
      <c r="H298" s="6">
        <f t="shared" si="20"/>
        <v>0.11979930654233129</v>
      </c>
      <c r="I298" s="7">
        <f t="shared" si="23"/>
        <v>5727.895266868074</v>
      </c>
      <c r="J298" s="7">
        <f t="shared" si="23"/>
        <v>10130.250865051907</v>
      </c>
      <c r="M298" s="1">
        <v>33419</v>
      </c>
      <c r="N298" s="4">
        <v>5727.895266868074</v>
      </c>
      <c r="O298" s="4">
        <v>10130.250865051907</v>
      </c>
      <c r="Q298">
        <v>5727.895266868074</v>
      </c>
      <c r="R298">
        <v>10130.250865051907</v>
      </c>
    </row>
    <row r="299" spans="3:18" x14ac:dyDescent="0.25">
      <c r="C299" t="s">
        <v>1629</v>
      </c>
      <c r="D299" s="1">
        <v>33511</v>
      </c>
      <c r="E299">
        <v>4556.6000000000004</v>
      </c>
      <c r="F299">
        <v>10403.9</v>
      </c>
      <c r="G299" s="6">
        <f t="shared" si="20"/>
        <v>1.3977284714654648E-3</v>
      </c>
      <c r="H299" s="6">
        <f t="shared" si="20"/>
        <v>-0.11158039275628773</v>
      </c>
      <c r="I299" s="7">
        <f t="shared" si="23"/>
        <v>5735.9013091641482</v>
      </c>
      <c r="J299" s="7">
        <f t="shared" si="23"/>
        <v>8999.9134948096907</v>
      </c>
      <c r="M299" s="1">
        <v>33511</v>
      </c>
      <c r="N299" s="4">
        <v>5735.9013091641482</v>
      </c>
      <c r="O299" s="4">
        <v>8999.9134948096907</v>
      </c>
      <c r="Q299">
        <v>5735.9013091641482</v>
      </c>
      <c r="R299">
        <v>8999.9134948096907</v>
      </c>
    </row>
    <row r="300" spans="3:18" x14ac:dyDescent="0.25">
      <c r="C300" t="s">
        <v>1629</v>
      </c>
      <c r="D300" s="1">
        <v>33603</v>
      </c>
      <c r="E300">
        <v>4826.3999999999996</v>
      </c>
      <c r="F300">
        <v>10435.549999999999</v>
      </c>
      <c r="G300" s="6">
        <f t="shared" si="20"/>
        <v>5.9210815081420121E-2</v>
      </c>
      <c r="H300" s="6">
        <f t="shared" si="20"/>
        <v>3.0421284326069831E-3</v>
      </c>
      <c r="I300" s="7">
        <f t="shared" si="23"/>
        <v>6075.5287009063422</v>
      </c>
      <c r="J300" s="7">
        <f t="shared" si="23"/>
        <v>9027.2923875432552</v>
      </c>
      <c r="M300" s="1">
        <v>33603</v>
      </c>
      <c r="N300" s="4">
        <v>6075.5287009063422</v>
      </c>
      <c r="O300" s="4">
        <v>9027.2923875432552</v>
      </c>
      <c r="Q300">
        <v>6075.5287009063422</v>
      </c>
      <c r="R300">
        <v>9027.2923875432552</v>
      </c>
    </row>
    <row r="301" spans="3:18" x14ac:dyDescent="0.25">
      <c r="C301" t="s">
        <v>1629</v>
      </c>
      <c r="D301" s="1">
        <v>33694</v>
      </c>
      <c r="E301">
        <v>4780.03</v>
      </c>
      <c r="F301">
        <v>10058.23</v>
      </c>
      <c r="G301" s="6">
        <f t="shared" si="20"/>
        <v>-9.6075750041438868E-3</v>
      </c>
      <c r="H301" s="6">
        <f t="shared" si="20"/>
        <v>-3.6157174274475179E-2</v>
      </c>
      <c r="I301" s="7">
        <f t="shared" si="23"/>
        <v>6017.1576032225557</v>
      </c>
      <c r="J301" s="7">
        <f t="shared" si="23"/>
        <v>8700.8910034602104</v>
      </c>
      <c r="M301" s="1">
        <v>33694</v>
      </c>
      <c r="N301" s="4">
        <v>6017.1576032225557</v>
      </c>
      <c r="O301" s="4">
        <v>8700.8910034602104</v>
      </c>
      <c r="Q301">
        <v>6017.1576032225557</v>
      </c>
      <c r="R301">
        <v>8700.8910034602104</v>
      </c>
    </row>
    <row r="302" spans="3:18" x14ac:dyDescent="0.25">
      <c r="C302" t="s">
        <v>1629</v>
      </c>
      <c r="D302" s="1">
        <v>33785</v>
      </c>
      <c r="E302">
        <v>4828.0200000000004</v>
      </c>
      <c r="F302">
        <v>11159.21</v>
      </c>
      <c r="G302" s="6">
        <f t="shared" si="20"/>
        <v>1.0039685943393772E-2</v>
      </c>
      <c r="H302" s="6">
        <f t="shared" si="20"/>
        <v>0.10946061086294501</v>
      </c>
      <c r="I302" s="7">
        <f t="shared" si="23"/>
        <v>6077.5679758308142</v>
      </c>
      <c r="J302" s="7">
        <f t="shared" si="23"/>
        <v>9653.2958477508673</v>
      </c>
      <c r="M302" s="1">
        <v>33785</v>
      </c>
      <c r="N302" s="4">
        <v>6077.5679758308142</v>
      </c>
      <c r="O302" s="4">
        <v>9653.2958477508673</v>
      </c>
      <c r="Q302">
        <v>6077.5679758308142</v>
      </c>
      <c r="R302">
        <v>9653.2958477508673</v>
      </c>
    </row>
    <row r="303" spans="3:18" x14ac:dyDescent="0.25">
      <c r="C303" t="s">
        <v>1629</v>
      </c>
      <c r="D303" s="1">
        <v>33877</v>
      </c>
      <c r="E303">
        <v>4963.6899999999996</v>
      </c>
      <c r="F303">
        <v>11368.32</v>
      </c>
      <c r="G303" s="6">
        <f t="shared" si="20"/>
        <v>2.8100546393759585E-2</v>
      </c>
      <c r="H303" s="6">
        <f t="shared" si="20"/>
        <v>1.8738781687951178E-2</v>
      </c>
      <c r="I303" s="7">
        <f t="shared" si="23"/>
        <v>6248.350956696876</v>
      </c>
      <c r="J303" s="7">
        <f t="shared" si="23"/>
        <v>9834.1868512110759</v>
      </c>
      <c r="M303" s="1">
        <v>33877</v>
      </c>
      <c r="N303" s="4">
        <v>6248.350956696876</v>
      </c>
      <c r="O303" s="4">
        <v>9834.1868512110759</v>
      </c>
      <c r="Q303">
        <v>6248.350956696876</v>
      </c>
      <c r="R303">
        <v>9834.1868512110759</v>
      </c>
    </row>
    <row r="304" spans="3:18" x14ac:dyDescent="0.25">
      <c r="C304" t="s">
        <v>1629</v>
      </c>
      <c r="D304" s="1">
        <v>33969</v>
      </c>
      <c r="E304">
        <v>5250.28</v>
      </c>
      <c r="F304">
        <v>9793.6299999999992</v>
      </c>
      <c r="G304" s="6">
        <f t="shared" si="20"/>
        <v>5.7737288186812563E-2</v>
      </c>
      <c r="H304" s="6">
        <f t="shared" si="20"/>
        <v>-0.13851562939818729</v>
      </c>
      <c r="I304" s="7">
        <f t="shared" si="23"/>
        <v>6609.1137965760299</v>
      </c>
      <c r="J304" s="7">
        <f t="shared" si="23"/>
        <v>8471.9982698961958</v>
      </c>
      <c r="M304" s="1">
        <v>33969</v>
      </c>
      <c r="N304" s="4">
        <v>6609.1137965760299</v>
      </c>
      <c r="O304" s="4">
        <v>8471.9982698961958</v>
      </c>
      <c r="Q304">
        <v>6609.1137965760299</v>
      </c>
      <c r="R304">
        <v>8471.9982698961958</v>
      </c>
    </row>
    <row r="305" spans="3:18" x14ac:dyDescent="0.25">
      <c r="C305" t="s">
        <v>1629</v>
      </c>
      <c r="D305" s="1">
        <v>34059</v>
      </c>
      <c r="E305">
        <v>5218.3599999999997</v>
      </c>
      <c r="F305">
        <v>12419.08</v>
      </c>
      <c r="G305" s="6">
        <f t="shared" si="20"/>
        <v>-6.079675750626623E-3</v>
      </c>
      <c r="H305" s="6">
        <f t="shared" si="20"/>
        <v>0.26807731147694991</v>
      </c>
      <c r="I305" s="7">
        <f t="shared" si="23"/>
        <v>6568.9325276938544</v>
      </c>
      <c r="J305" s="7">
        <f t="shared" si="23"/>
        <v>10743.148788927339</v>
      </c>
      <c r="M305" s="1">
        <v>34059</v>
      </c>
      <c r="N305" s="4">
        <v>6568.9325276938544</v>
      </c>
      <c r="O305" s="4">
        <v>10743.148788927339</v>
      </c>
      <c r="Q305">
        <v>6568.9325276938544</v>
      </c>
      <c r="R305">
        <v>10743.148788927339</v>
      </c>
    </row>
    <row r="306" spans="3:18" x14ac:dyDescent="0.25">
      <c r="C306" t="s">
        <v>1629</v>
      </c>
      <c r="D306" s="1">
        <v>34150</v>
      </c>
      <c r="E306">
        <v>5370.4</v>
      </c>
      <c r="F306">
        <v>15383.99</v>
      </c>
      <c r="G306" s="6">
        <f t="shared" si="20"/>
        <v>2.9135590492032071E-2</v>
      </c>
      <c r="H306" s="6">
        <f t="shared" si="20"/>
        <v>0.23873829623450371</v>
      </c>
      <c r="I306" s="7">
        <f t="shared" si="23"/>
        <v>6760.3222557905319</v>
      </c>
      <c r="J306" s="7">
        <f t="shared" si="23"/>
        <v>13307.949826989625</v>
      </c>
      <c r="M306" s="1">
        <v>34150</v>
      </c>
      <c r="N306" s="4">
        <v>6760.3222557905319</v>
      </c>
      <c r="O306" s="4">
        <v>13307.949826989625</v>
      </c>
      <c r="Q306">
        <v>6760.3222557905319</v>
      </c>
      <c r="R306">
        <v>13307.949826989625</v>
      </c>
    </row>
    <row r="307" spans="3:18" x14ac:dyDescent="0.25">
      <c r="C307" t="s">
        <v>1629</v>
      </c>
      <c r="D307" s="1">
        <v>34242</v>
      </c>
      <c r="E307">
        <v>5537.19</v>
      </c>
      <c r="F307">
        <v>14383.46</v>
      </c>
      <c r="G307" s="6">
        <f t="shared" si="20"/>
        <v>3.1057276925368749E-2</v>
      </c>
      <c r="H307" s="6">
        <f t="shared" si="20"/>
        <v>-6.5037093757861264E-2</v>
      </c>
      <c r="I307" s="7">
        <f t="shared" si="23"/>
        <v>6970.2794561933524</v>
      </c>
      <c r="J307" s="7">
        <f t="shared" si="23"/>
        <v>12442.439446366787</v>
      </c>
      <c r="M307" s="1">
        <v>34242</v>
      </c>
      <c r="N307" s="4">
        <v>6970.2794561933524</v>
      </c>
      <c r="O307" s="4">
        <v>12442.439446366787</v>
      </c>
      <c r="Q307">
        <v>6970.2794561933524</v>
      </c>
      <c r="R307">
        <v>12442.439446366787</v>
      </c>
    </row>
    <row r="308" spans="3:18" x14ac:dyDescent="0.25">
      <c r="C308" t="s">
        <v>1629</v>
      </c>
      <c r="D308" s="1">
        <v>34334</v>
      </c>
      <c r="E308">
        <v>5772.86</v>
      </c>
      <c r="F308">
        <v>17080.73</v>
      </c>
      <c r="G308" s="6">
        <f t="shared" si="20"/>
        <v>4.2561299142706011E-2</v>
      </c>
      <c r="H308" s="6">
        <f t="shared" si="20"/>
        <v>0.18752581089668285</v>
      </c>
      <c r="I308" s="7">
        <f t="shared" si="23"/>
        <v>7266.9436052366555</v>
      </c>
      <c r="J308" s="7">
        <f t="shared" si="23"/>
        <v>14775.717993079592</v>
      </c>
      <c r="M308" s="1">
        <v>34334</v>
      </c>
      <c r="N308" s="4">
        <v>7266.9436052366555</v>
      </c>
      <c r="O308" s="4">
        <v>14775.717993079592</v>
      </c>
      <c r="Q308">
        <v>7266.9436052366555</v>
      </c>
      <c r="R308">
        <v>14775.717993079592</v>
      </c>
    </row>
    <row r="309" spans="3:18" x14ac:dyDescent="0.25">
      <c r="C309" t="s">
        <v>1629</v>
      </c>
      <c r="D309" s="1">
        <v>34424</v>
      </c>
      <c r="E309">
        <v>5745.67</v>
      </c>
      <c r="F309">
        <v>16478.509999999998</v>
      </c>
      <c r="G309" s="6">
        <f t="shared" si="20"/>
        <v>-4.7099704479235394E-3</v>
      </c>
      <c r="H309" s="6">
        <f t="shared" si="20"/>
        <v>-3.5257275303807289E-2</v>
      </c>
      <c r="I309" s="7">
        <f t="shared" si="23"/>
        <v>7232.7165156092642</v>
      </c>
      <c r="J309" s="7">
        <f t="shared" si="23"/>
        <v>14254.766435986166</v>
      </c>
      <c r="M309" s="1">
        <v>34424</v>
      </c>
      <c r="N309" s="4">
        <v>7232.7165156092642</v>
      </c>
      <c r="O309" s="4">
        <v>14254.766435986166</v>
      </c>
      <c r="Q309">
        <v>7232.7165156092642</v>
      </c>
      <c r="R309">
        <v>14254.766435986166</v>
      </c>
    </row>
    <row r="310" spans="3:18" x14ac:dyDescent="0.25">
      <c r="C310" t="s">
        <v>1629</v>
      </c>
      <c r="D310" s="1">
        <v>34515</v>
      </c>
      <c r="E310">
        <v>5863.73</v>
      </c>
      <c r="F310">
        <v>15720.81</v>
      </c>
      <c r="G310" s="6">
        <f t="shared" si="20"/>
        <v>2.054764718474944E-2</v>
      </c>
      <c r="H310" s="6">
        <f t="shared" si="20"/>
        <v>-4.5981099019268057E-2</v>
      </c>
      <c r="I310" s="7">
        <f t="shared" si="23"/>
        <v>7381.3318227593136</v>
      </c>
      <c r="J310" s="7">
        <f t="shared" si="23"/>
        <v>13599.316608996547</v>
      </c>
      <c r="M310" s="1">
        <v>34515</v>
      </c>
      <c r="N310" s="4">
        <v>7381.3318227593136</v>
      </c>
      <c r="O310" s="4">
        <v>13599.316608996547</v>
      </c>
      <c r="Q310">
        <v>7381.3318227593136</v>
      </c>
      <c r="R310">
        <v>13599.316608996547</v>
      </c>
    </row>
    <row r="311" spans="3:18" x14ac:dyDescent="0.25">
      <c r="C311" t="s">
        <v>1629</v>
      </c>
      <c r="D311" s="1">
        <v>34607</v>
      </c>
      <c r="E311">
        <v>5940.38</v>
      </c>
      <c r="F311">
        <v>17967.34</v>
      </c>
      <c r="G311" s="6">
        <f t="shared" si="20"/>
        <v>1.3071884278437196E-2</v>
      </c>
      <c r="H311" s="6">
        <f t="shared" si="20"/>
        <v>0.14290166982490082</v>
      </c>
      <c r="I311" s="7">
        <f t="shared" si="23"/>
        <v>7477.8197381671689</v>
      </c>
      <c r="J311" s="7">
        <f t="shared" si="23"/>
        <v>15542.681660899661</v>
      </c>
      <c r="M311" s="1">
        <v>34607</v>
      </c>
      <c r="N311" s="4">
        <v>7477.8197381671689</v>
      </c>
      <c r="O311" s="4">
        <v>15542.681660899661</v>
      </c>
      <c r="Q311">
        <v>7477.8197381671689</v>
      </c>
      <c r="R311">
        <v>15542.681660899661</v>
      </c>
    </row>
    <row r="312" spans="3:18" x14ac:dyDescent="0.25">
      <c r="C312" t="s">
        <v>1629</v>
      </c>
      <c r="D312" s="1">
        <v>34699</v>
      </c>
      <c r="E312">
        <v>6176.73</v>
      </c>
      <c r="F312">
        <v>15120.21</v>
      </c>
      <c r="G312" s="6">
        <f t="shared" si="20"/>
        <v>3.9787016992178792E-2</v>
      </c>
      <c r="H312" s="6">
        <f t="shared" si="20"/>
        <v>-0.15846140831085742</v>
      </c>
      <c r="I312" s="7">
        <f t="shared" ref="I312:J327" si="24">+I311*(1+G312)</f>
        <v>7775.3398791540758</v>
      </c>
      <c r="J312" s="7">
        <f t="shared" si="24"/>
        <v>13079.766435986165</v>
      </c>
      <c r="M312" s="1">
        <v>34699</v>
      </c>
      <c r="N312" s="4">
        <v>7775.3398791540758</v>
      </c>
      <c r="O312" s="4">
        <v>13079.766435986165</v>
      </c>
      <c r="Q312">
        <v>7775.3398791540758</v>
      </c>
      <c r="R312">
        <v>13079.766435986165</v>
      </c>
    </row>
    <row r="313" spans="3:18" x14ac:dyDescent="0.25">
      <c r="C313" t="s">
        <v>1629</v>
      </c>
      <c r="D313" s="1">
        <v>34789</v>
      </c>
      <c r="E313">
        <v>6154.09</v>
      </c>
      <c r="F313">
        <v>15319.87</v>
      </c>
      <c r="G313" s="6">
        <f t="shared" si="20"/>
        <v>-3.665369863989465E-3</v>
      </c>
      <c r="H313" s="6">
        <f t="shared" si="20"/>
        <v>1.3204843054428483E-2</v>
      </c>
      <c r="I313" s="7">
        <f t="shared" si="24"/>
        <v>7746.8403826787489</v>
      </c>
      <c r="J313" s="7">
        <f t="shared" si="24"/>
        <v>13252.482698961943</v>
      </c>
      <c r="M313" s="1">
        <v>34789</v>
      </c>
      <c r="N313" s="4">
        <v>7746.8403826787489</v>
      </c>
      <c r="O313" s="4">
        <v>13252.482698961943</v>
      </c>
      <c r="Q313">
        <v>7746.8403826787489</v>
      </c>
      <c r="R313">
        <v>13252.482698961943</v>
      </c>
    </row>
    <row r="314" spans="3:18" x14ac:dyDescent="0.25">
      <c r="C314" t="s">
        <v>1629</v>
      </c>
      <c r="D314" s="1">
        <v>34880</v>
      </c>
      <c r="E314">
        <v>6193.36</v>
      </c>
      <c r="F314">
        <v>14989.5</v>
      </c>
      <c r="G314" s="6">
        <f t="shared" si="20"/>
        <v>6.381122148034768E-3</v>
      </c>
      <c r="H314" s="6">
        <f t="shared" si="20"/>
        <v>-2.1564804401081772E-2</v>
      </c>
      <c r="I314" s="7">
        <f t="shared" si="24"/>
        <v>7796.2739174219505</v>
      </c>
      <c r="J314" s="7">
        <f t="shared" si="24"/>
        <v>12966.695501730108</v>
      </c>
      <c r="M314" s="1">
        <v>34880</v>
      </c>
      <c r="N314" s="4">
        <v>7796.2739174219505</v>
      </c>
      <c r="O314" s="4">
        <v>12966.695501730108</v>
      </c>
      <c r="Q314">
        <v>7796.2739174219505</v>
      </c>
      <c r="R314">
        <v>12966.695501730108</v>
      </c>
    </row>
    <row r="315" spans="3:18" x14ac:dyDescent="0.25">
      <c r="C315" t="s">
        <v>1629</v>
      </c>
      <c r="D315" s="1">
        <v>34972</v>
      </c>
      <c r="E315">
        <v>6215.77</v>
      </c>
      <c r="F315">
        <v>15185.53</v>
      </c>
      <c r="G315" s="6">
        <f t="shared" si="20"/>
        <v>3.6183913094025577E-3</v>
      </c>
      <c r="H315" s="6">
        <f t="shared" si="20"/>
        <v>1.3077821141465718E-2</v>
      </c>
      <c r="I315" s="7">
        <f t="shared" si="24"/>
        <v>7824.4838872104719</v>
      </c>
      <c r="J315" s="7">
        <f t="shared" si="24"/>
        <v>13136.271626297583</v>
      </c>
      <c r="M315" s="1">
        <v>34972</v>
      </c>
      <c r="N315" s="4">
        <v>7824.4838872104719</v>
      </c>
      <c r="O315" s="4">
        <v>13136.271626297583</v>
      </c>
      <c r="Q315">
        <v>7824.4838872104719</v>
      </c>
      <c r="R315">
        <v>13136.271626297583</v>
      </c>
    </row>
    <row r="316" spans="3:18" x14ac:dyDescent="0.25">
      <c r="C316" t="s">
        <v>1629</v>
      </c>
      <c r="D316" s="1">
        <v>35064</v>
      </c>
      <c r="E316">
        <v>6413.35</v>
      </c>
      <c r="F316">
        <v>13923.02</v>
      </c>
      <c r="G316" s="6">
        <f t="shared" si="20"/>
        <v>3.1786890441570348E-2</v>
      </c>
      <c r="H316" s="6">
        <f t="shared" si="20"/>
        <v>-8.3139014575059345E-2</v>
      </c>
      <c r="I316" s="7">
        <f t="shared" si="24"/>
        <v>8073.1998992950639</v>
      </c>
      <c r="J316" s="7">
        <f t="shared" si="24"/>
        <v>12044.134948096889</v>
      </c>
      <c r="M316" s="1">
        <v>35064</v>
      </c>
      <c r="N316" s="4">
        <v>8073.1998992950639</v>
      </c>
      <c r="O316" s="4">
        <v>12044.134948096889</v>
      </c>
      <c r="Q316">
        <v>8073.1998992950639</v>
      </c>
      <c r="R316">
        <v>12044.134948096889</v>
      </c>
    </row>
    <row r="317" spans="3:18" x14ac:dyDescent="0.25">
      <c r="C317" t="s">
        <v>1629</v>
      </c>
      <c r="D317" s="1">
        <v>35155</v>
      </c>
      <c r="E317">
        <v>6314.48</v>
      </c>
      <c r="F317">
        <v>17503.86</v>
      </c>
      <c r="G317" s="6">
        <f t="shared" si="20"/>
        <v>-1.5416280103222268E-2</v>
      </c>
      <c r="H317" s="6">
        <f t="shared" si="20"/>
        <v>0.2571884548036274</v>
      </c>
      <c r="I317" s="7">
        <f t="shared" si="24"/>
        <v>7948.7411883182258</v>
      </c>
      <c r="J317" s="7">
        <f t="shared" si="24"/>
        <v>15141.747404844295</v>
      </c>
      <c r="M317" s="1">
        <v>35155</v>
      </c>
      <c r="N317" s="4">
        <v>7948.7411883182258</v>
      </c>
      <c r="O317" s="4">
        <v>15141.747404844295</v>
      </c>
      <c r="Q317">
        <v>7948.7411883182258</v>
      </c>
      <c r="R317">
        <v>15141.747404844295</v>
      </c>
    </row>
    <row r="318" spans="3:18" x14ac:dyDescent="0.25">
      <c r="C318" t="s">
        <v>1629</v>
      </c>
      <c r="D318" s="1">
        <v>35246</v>
      </c>
      <c r="E318">
        <v>6369.15</v>
      </c>
      <c r="F318">
        <v>14799.32</v>
      </c>
      <c r="G318" s="6">
        <f t="shared" si="20"/>
        <v>8.6578784001216658E-3</v>
      </c>
      <c r="H318" s="6">
        <f t="shared" si="20"/>
        <v>-0.1545110621314385</v>
      </c>
      <c r="I318" s="7">
        <f t="shared" si="24"/>
        <v>8017.5604229607234</v>
      </c>
      <c r="J318" s="7">
        <f t="shared" si="24"/>
        <v>12802.17993079585</v>
      </c>
      <c r="M318" s="1">
        <v>35246</v>
      </c>
      <c r="N318" s="4">
        <v>8017.5604229607234</v>
      </c>
      <c r="O318" s="4">
        <v>12802.17993079585</v>
      </c>
      <c r="Q318">
        <v>8017.5604229607234</v>
      </c>
      <c r="R318">
        <v>12802.17993079585</v>
      </c>
    </row>
    <row r="319" spans="3:18" x14ac:dyDescent="0.25">
      <c r="C319" t="s">
        <v>1629</v>
      </c>
      <c r="D319" s="1">
        <v>35338</v>
      </c>
      <c r="E319">
        <v>6445.13</v>
      </c>
      <c r="F319">
        <v>13824.82</v>
      </c>
      <c r="G319" s="6">
        <f t="shared" si="20"/>
        <v>1.192937833148866E-2</v>
      </c>
      <c r="H319" s="6">
        <f t="shared" si="20"/>
        <v>-6.5847620025784925E-2</v>
      </c>
      <c r="I319" s="7">
        <f t="shared" si="24"/>
        <v>8113.2049345417918</v>
      </c>
      <c r="J319" s="7">
        <f t="shared" si="24"/>
        <v>11959.186851211076</v>
      </c>
      <c r="M319" s="1">
        <v>35338</v>
      </c>
      <c r="N319" s="4">
        <v>8113.2049345417918</v>
      </c>
      <c r="O319" s="4">
        <v>11959.186851211076</v>
      </c>
      <c r="Q319">
        <v>8113.2049345417918</v>
      </c>
      <c r="R319">
        <v>11959.186851211076</v>
      </c>
    </row>
    <row r="320" spans="3:18" x14ac:dyDescent="0.25">
      <c r="C320" t="s">
        <v>1629</v>
      </c>
      <c r="D320" s="1">
        <v>35430</v>
      </c>
      <c r="E320">
        <v>6670.68</v>
      </c>
      <c r="F320">
        <v>13099.96</v>
      </c>
      <c r="G320" s="6">
        <f t="shared" si="20"/>
        <v>3.4995415142906383E-2</v>
      </c>
      <c r="H320" s="6">
        <f t="shared" si="20"/>
        <v>-5.2431785730302494E-2</v>
      </c>
      <c r="I320" s="7">
        <f t="shared" si="24"/>
        <v>8397.129909365558</v>
      </c>
      <c r="J320" s="7">
        <f t="shared" si="24"/>
        <v>11332.145328719726</v>
      </c>
      <c r="M320" s="1">
        <v>35430</v>
      </c>
      <c r="N320" s="4">
        <v>8397.129909365558</v>
      </c>
      <c r="O320" s="4">
        <v>11332.145328719726</v>
      </c>
      <c r="Q320">
        <v>8397.129909365558</v>
      </c>
      <c r="R320">
        <v>11332.145328719726</v>
      </c>
    </row>
    <row r="321" spans="3:18" x14ac:dyDescent="0.25">
      <c r="C321" t="s">
        <v>1629</v>
      </c>
      <c r="D321" s="1">
        <v>35520</v>
      </c>
      <c r="E321">
        <v>6623.64</v>
      </c>
      <c r="F321">
        <v>13442.82</v>
      </c>
      <c r="G321" s="6">
        <f t="shared" si="20"/>
        <v>-7.0517548435841126E-3</v>
      </c>
      <c r="H321" s="6">
        <f t="shared" si="20"/>
        <v>2.6172599000302332E-2</v>
      </c>
      <c r="I321" s="7">
        <f t="shared" si="24"/>
        <v>8337.9154078549836</v>
      </c>
      <c r="J321" s="7">
        <f t="shared" si="24"/>
        <v>11628.737024221457</v>
      </c>
      <c r="M321" s="1">
        <v>35520</v>
      </c>
      <c r="N321" s="4">
        <v>8337.9154078549836</v>
      </c>
      <c r="O321" s="4">
        <v>11628.737024221457</v>
      </c>
      <c r="Q321">
        <v>8337.9154078549836</v>
      </c>
      <c r="R321">
        <v>11628.737024221457</v>
      </c>
    </row>
    <row r="322" spans="3:18" x14ac:dyDescent="0.25">
      <c r="C322" t="s">
        <v>1629</v>
      </c>
      <c r="D322" s="1">
        <v>35611</v>
      </c>
      <c r="E322">
        <v>6693.55</v>
      </c>
      <c r="F322">
        <v>11689.61</v>
      </c>
      <c r="G322" s="6">
        <f t="shared" si="20"/>
        <v>1.0554619514345553E-2</v>
      </c>
      <c r="H322" s="6">
        <f t="shared" si="20"/>
        <v>-0.13041980774867168</v>
      </c>
      <c r="I322" s="7">
        <f t="shared" si="24"/>
        <v>8425.918932527693</v>
      </c>
      <c r="J322" s="7">
        <f t="shared" si="24"/>
        <v>10112.119377162633</v>
      </c>
      <c r="M322" s="1">
        <v>35611</v>
      </c>
      <c r="N322" s="4">
        <v>8425.918932527693</v>
      </c>
      <c r="O322" s="4">
        <v>10112.119377162633</v>
      </c>
      <c r="Q322">
        <v>8425.918932527693</v>
      </c>
      <c r="R322">
        <v>10112.119377162633</v>
      </c>
    </row>
    <row r="323" spans="3:18" x14ac:dyDescent="0.25">
      <c r="C323" t="s">
        <v>1629</v>
      </c>
      <c r="D323" s="1">
        <v>35703</v>
      </c>
      <c r="E323">
        <v>6793.13</v>
      </c>
      <c r="F323">
        <v>11562.17</v>
      </c>
      <c r="G323" s="6">
        <f t="shared" si="20"/>
        <v>1.4877008463371366E-2</v>
      </c>
      <c r="H323" s="6">
        <f t="shared" si="20"/>
        <v>-1.0901989031285142E-2</v>
      </c>
      <c r="I323" s="7">
        <f t="shared" si="24"/>
        <v>8551.2713997985884</v>
      </c>
      <c r="J323" s="7">
        <f t="shared" si="24"/>
        <v>10001.87716262976</v>
      </c>
      <c r="M323" s="1">
        <v>35703</v>
      </c>
      <c r="N323" s="4">
        <v>8551.2713997985884</v>
      </c>
      <c r="O323" s="4">
        <v>10001.87716262976</v>
      </c>
      <c r="Q323">
        <v>8551.2713997985884</v>
      </c>
      <c r="R323">
        <v>10001.87716262976</v>
      </c>
    </row>
    <row r="324" spans="3:18" x14ac:dyDescent="0.25">
      <c r="C324" t="s">
        <v>1629</v>
      </c>
      <c r="D324" s="1">
        <v>35795</v>
      </c>
      <c r="E324">
        <v>7157.81</v>
      </c>
      <c r="F324">
        <v>7880.88</v>
      </c>
      <c r="G324" s="6">
        <f t="shared" si="20"/>
        <v>5.3683648038532983E-2</v>
      </c>
      <c r="H324" s="6">
        <f t="shared" si="20"/>
        <v>-0.31839092488693732</v>
      </c>
      <c r="I324" s="7">
        <f t="shared" si="24"/>
        <v>9010.3348439073488</v>
      </c>
      <c r="J324" s="7">
        <f t="shared" si="24"/>
        <v>6817.3702422145343</v>
      </c>
      <c r="M324" s="1">
        <v>35795</v>
      </c>
      <c r="N324" s="4">
        <v>9010.3348439073488</v>
      </c>
      <c r="O324" s="4">
        <v>6817.3702422145343</v>
      </c>
      <c r="Q324">
        <v>9010.3348439073488</v>
      </c>
      <c r="R324">
        <v>6817.3702422145343</v>
      </c>
    </row>
    <row r="325" spans="3:18" x14ac:dyDescent="0.25">
      <c r="C325" t="s">
        <v>1629</v>
      </c>
      <c r="D325" s="1">
        <v>35885</v>
      </c>
      <c r="E325">
        <v>7016.18</v>
      </c>
      <c r="F325">
        <v>8406.26</v>
      </c>
      <c r="G325" s="6">
        <f t="shared" si="20"/>
        <v>-1.9786778358184987E-2</v>
      </c>
      <c r="H325" s="6">
        <f t="shared" si="20"/>
        <v>6.6665143994071752E-2</v>
      </c>
      <c r="I325" s="7">
        <f t="shared" si="24"/>
        <v>8832.0493454179232</v>
      </c>
      <c r="J325" s="7">
        <f t="shared" si="24"/>
        <v>7271.851211072666</v>
      </c>
      <c r="M325" s="1">
        <v>35885</v>
      </c>
      <c r="N325" s="4">
        <v>8832.0493454179232</v>
      </c>
      <c r="O325" s="4">
        <v>7271.851211072666</v>
      </c>
      <c r="Q325">
        <v>8832.0493454179232</v>
      </c>
      <c r="R325">
        <v>7271.851211072666</v>
      </c>
    </row>
    <row r="326" spans="3:18" x14ac:dyDescent="0.25">
      <c r="C326" t="s">
        <v>1629</v>
      </c>
      <c r="D326" s="1">
        <v>35976</v>
      </c>
      <c r="E326">
        <v>7099.31</v>
      </c>
      <c r="F326">
        <v>7224.6</v>
      </c>
      <c r="G326" s="6">
        <f t="shared" si="20"/>
        <v>1.184832772249278E-2</v>
      </c>
      <c r="H326" s="6">
        <f t="shared" si="20"/>
        <v>-0.14056905211116477</v>
      </c>
      <c r="I326" s="7">
        <f t="shared" si="24"/>
        <v>8936.6943605236629</v>
      </c>
      <c r="J326" s="7">
        <f t="shared" si="24"/>
        <v>6249.6539792387557</v>
      </c>
      <c r="M326" s="1">
        <v>35976</v>
      </c>
      <c r="N326" s="4">
        <v>8936.6943605236629</v>
      </c>
      <c r="O326" s="4">
        <v>6249.6539792387557</v>
      </c>
      <c r="Q326">
        <v>8936.6943605236629</v>
      </c>
      <c r="R326">
        <v>6249.6539792387557</v>
      </c>
    </row>
    <row r="327" spans="3:18" x14ac:dyDescent="0.25">
      <c r="C327" t="s">
        <v>1629</v>
      </c>
      <c r="D327" s="1">
        <v>36068</v>
      </c>
      <c r="E327">
        <v>7287.19</v>
      </c>
      <c r="F327">
        <v>7742.52</v>
      </c>
      <c r="G327" s="6">
        <f t="shared" ref="G327:H390" si="25">+E327/E326-1</f>
        <v>2.6464543737348967E-2</v>
      </c>
      <c r="H327" s="6">
        <f t="shared" si="25"/>
        <v>7.1688397973590279E-2</v>
      </c>
      <c r="I327" s="7">
        <f t="shared" si="24"/>
        <v>9173.1998992950612</v>
      </c>
      <c r="J327" s="7">
        <f t="shared" si="24"/>
        <v>6697.681660899656</v>
      </c>
      <c r="M327" s="1">
        <v>36068</v>
      </c>
      <c r="N327" s="4">
        <v>9173.1998992950612</v>
      </c>
      <c r="O327" s="4">
        <v>6697.681660899656</v>
      </c>
      <c r="Q327">
        <v>9173.1998992950612</v>
      </c>
      <c r="R327">
        <v>6697.681660899656</v>
      </c>
    </row>
    <row r="328" spans="3:18" x14ac:dyDescent="0.25">
      <c r="C328" t="s">
        <v>1629</v>
      </c>
      <c r="D328" s="1">
        <v>36160</v>
      </c>
      <c r="E328">
        <v>7620.72</v>
      </c>
      <c r="F328">
        <v>6917.44</v>
      </c>
      <c r="G328" s="6">
        <f t="shared" si="25"/>
        <v>4.576935691260986E-2</v>
      </c>
      <c r="H328" s="6">
        <f t="shared" si="25"/>
        <v>-0.10656478769186273</v>
      </c>
      <c r="I328" s="7">
        <f t="shared" ref="I328:J343" si="26">+I327*(1+G328)</f>
        <v>9593.051359516614</v>
      </c>
      <c r="J328" s="7">
        <f t="shared" si="26"/>
        <v>5983.9446366782013</v>
      </c>
      <c r="M328" s="1">
        <v>36160</v>
      </c>
      <c r="N328" s="4">
        <v>9593.051359516614</v>
      </c>
      <c r="O328" s="4">
        <v>5983.9446366782013</v>
      </c>
      <c r="Q328">
        <v>9593.051359516614</v>
      </c>
      <c r="R328">
        <v>5983.9446366782013</v>
      </c>
    </row>
    <row r="329" spans="3:18" x14ac:dyDescent="0.25">
      <c r="C329" t="s">
        <v>1629</v>
      </c>
      <c r="D329" s="1">
        <v>36250</v>
      </c>
      <c r="E329">
        <v>7620.63</v>
      </c>
      <c r="F329">
        <v>6389.84</v>
      </c>
      <c r="G329" s="6">
        <f t="shared" si="25"/>
        <v>-1.1809907725313096E-5</v>
      </c>
      <c r="H329" s="6">
        <f t="shared" si="25"/>
        <v>-7.6270990424203045E-2</v>
      </c>
      <c r="I329" s="7">
        <f t="shared" si="26"/>
        <v>9592.9380664652545</v>
      </c>
      <c r="J329" s="7">
        <f t="shared" si="26"/>
        <v>5527.5432525951574</v>
      </c>
      <c r="M329" s="1">
        <v>36250</v>
      </c>
      <c r="N329" s="4">
        <v>9592.9380664652545</v>
      </c>
      <c r="O329" s="4">
        <v>5527.5432525951574</v>
      </c>
      <c r="Q329">
        <v>9592.9380664652545</v>
      </c>
      <c r="R329">
        <v>5527.5432525951574</v>
      </c>
    </row>
    <row r="330" spans="3:18" x14ac:dyDescent="0.25">
      <c r="C330" t="s">
        <v>1629</v>
      </c>
      <c r="D330" s="1">
        <v>36341</v>
      </c>
      <c r="E330">
        <v>7834.58</v>
      </c>
      <c r="F330">
        <v>6459.62</v>
      </c>
      <c r="G330" s="6">
        <f t="shared" si="25"/>
        <v>2.8075106651287429E-2</v>
      </c>
      <c r="H330" s="6">
        <f t="shared" si="25"/>
        <v>1.0920461232206025E-2</v>
      </c>
      <c r="I330" s="7">
        <f t="shared" si="26"/>
        <v>9862.2608257804623</v>
      </c>
      <c r="J330" s="7">
        <f t="shared" si="26"/>
        <v>5587.9065743944648</v>
      </c>
      <c r="M330" s="1">
        <v>36341</v>
      </c>
      <c r="N330" s="4">
        <v>9862.2608257804623</v>
      </c>
      <c r="O330" s="4">
        <v>5587.9065743944648</v>
      </c>
      <c r="Q330">
        <v>9862.2608257804623</v>
      </c>
      <c r="R330">
        <v>5587.9065743944648</v>
      </c>
    </row>
    <row r="331" spans="3:18" x14ac:dyDescent="0.25">
      <c r="C331" t="s">
        <v>1629</v>
      </c>
      <c r="D331" s="1">
        <v>36433</v>
      </c>
      <c r="E331">
        <v>7962.76</v>
      </c>
      <c r="F331">
        <v>7013.65</v>
      </c>
      <c r="G331" s="6">
        <f t="shared" si="25"/>
        <v>1.636080045133248E-2</v>
      </c>
      <c r="H331" s="6">
        <f t="shared" si="25"/>
        <v>8.5768203083153471E-2</v>
      </c>
      <c r="I331" s="7">
        <f t="shared" si="26"/>
        <v>10023.61530715005</v>
      </c>
      <c r="J331" s="7">
        <f t="shared" si="26"/>
        <v>6067.1712802768179</v>
      </c>
      <c r="M331" s="1">
        <v>36433</v>
      </c>
      <c r="N331" s="4">
        <v>10023.61530715005</v>
      </c>
      <c r="O331" s="4">
        <v>6067.1712802768179</v>
      </c>
      <c r="Q331">
        <v>10023.61530715005</v>
      </c>
      <c r="R331">
        <v>6067.1712802768179</v>
      </c>
    </row>
    <row r="332" spans="3:18" x14ac:dyDescent="0.25">
      <c r="C332" t="s">
        <v>1629</v>
      </c>
      <c r="D332" s="1">
        <v>36525</v>
      </c>
      <c r="E332">
        <v>9054.89</v>
      </c>
      <c r="F332">
        <v>7275.44</v>
      </c>
      <c r="G332" s="6">
        <f t="shared" si="25"/>
        <v>0.13715470515248462</v>
      </c>
      <c r="H332" s="6">
        <f t="shared" si="25"/>
        <v>3.7325786145587569E-2</v>
      </c>
      <c r="I332" s="7">
        <f t="shared" si="26"/>
        <v>11398.401309164146</v>
      </c>
      <c r="J332" s="7">
        <f t="shared" si="26"/>
        <v>6293.6332179930814</v>
      </c>
      <c r="M332" s="1">
        <v>36525</v>
      </c>
      <c r="N332" s="4">
        <v>11398.401309164146</v>
      </c>
      <c r="O332" s="4">
        <v>6293.6332179930814</v>
      </c>
      <c r="Q332">
        <v>11398.401309164146</v>
      </c>
      <c r="R332">
        <v>6293.6332179930814</v>
      </c>
    </row>
    <row r="333" spans="3:18" x14ac:dyDescent="0.25">
      <c r="C333" t="s">
        <v>1629</v>
      </c>
      <c r="D333" s="1">
        <v>36616</v>
      </c>
      <c r="E333">
        <v>8235.36</v>
      </c>
      <c r="F333">
        <v>5736.82</v>
      </c>
      <c r="G333" s="6">
        <f t="shared" si="25"/>
        <v>-9.0506897378101692E-2</v>
      </c>
      <c r="H333" s="6">
        <f t="shared" si="25"/>
        <v>-0.21148136744994117</v>
      </c>
      <c r="I333" s="7">
        <f t="shared" si="26"/>
        <v>10366.767371601207</v>
      </c>
      <c r="J333" s="7">
        <f t="shared" si="26"/>
        <v>4962.6470588235306</v>
      </c>
      <c r="M333" s="1">
        <v>36616</v>
      </c>
      <c r="N333" s="4">
        <v>10366.767371601207</v>
      </c>
      <c r="O333" s="4">
        <v>4962.6470588235306</v>
      </c>
      <c r="Q333">
        <v>10366.767371601207</v>
      </c>
      <c r="R333">
        <v>4962.6470588235306</v>
      </c>
    </row>
    <row r="334" spans="3:18" x14ac:dyDescent="0.25">
      <c r="C334" t="s">
        <v>1629</v>
      </c>
      <c r="D334" s="1">
        <v>36707</v>
      </c>
      <c r="E334">
        <v>8326.1299999999992</v>
      </c>
      <c r="F334">
        <v>5631.31</v>
      </c>
      <c r="G334" s="6">
        <f t="shared" si="25"/>
        <v>1.1021983252705203E-2</v>
      </c>
      <c r="H334" s="6">
        <f t="shared" si="25"/>
        <v>-1.8391722243333297E-2</v>
      </c>
      <c r="I334" s="7">
        <f t="shared" si="26"/>
        <v>10481.029707955686</v>
      </c>
      <c r="J334" s="7">
        <f t="shared" si="26"/>
        <v>4871.3754325259533</v>
      </c>
      <c r="M334" s="1">
        <v>36707</v>
      </c>
      <c r="N334" s="4">
        <v>10481.029707955686</v>
      </c>
      <c r="O334" s="4">
        <v>4871.3754325259533</v>
      </c>
      <c r="Q334">
        <v>10481.029707955686</v>
      </c>
      <c r="R334">
        <v>4871.3754325259533</v>
      </c>
    </row>
    <row r="335" spans="3:18" x14ac:dyDescent="0.25">
      <c r="C335" t="s">
        <v>1629</v>
      </c>
      <c r="D335" s="1">
        <v>36799</v>
      </c>
      <c r="E335">
        <v>8305.64</v>
      </c>
      <c r="F335">
        <v>5342.93</v>
      </c>
      <c r="G335" s="6">
        <f t="shared" si="25"/>
        <v>-2.4609272254937364E-3</v>
      </c>
      <c r="H335" s="6">
        <f t="shared" si="25"/>
        <v>-5.1210109193065234E-2</v>
      </c>
      <c r="I335" s="7">
        <f t="shared" si="26"/>
        <v>10455.236656596169</v>
      </c>
      <c r="J335" s="7">
        <f t="shared" si="26"/>
        <v>4621.9117647058838</v>
      </c>
      <c r="M335" s="1">
        <v>36799</v>
      </c>
      <c r="N335" s="4">
        <v>10455.236656596169</v>
      </c>
      <c r="O335" s="4">
        <v>4621.9117647058838</v>
      </c>
      <c r="Q335">
        <v>10455.236656596169</v>
      </c>
      <c r="R335">
        <v>4621.9117647058838</v>
      </c>
    </row>
    <row r="336" spans="3:18" x14ac:dyDescent="0.25">
      <c r="C336" t="s">
        <v>1629</v>
      </c>
      <c r="D336" s="1">
        <v>36891</v>
      </c>
      <c r="E336">
        <v>8661.42</v>
      </c>
      <c r="F336">
        <v>5250.54</v>
      </c>
      <c r="G336" s="6">
        <f t="shared" si="25"/>
        <v>4.2835952437139113E-2</v>
      </c>
      <c r="H336" s="6">
        <f t="shared" si="25"/>
        <v>-1.7292010189165929E-2</v>
      </c>
      <c r="I336" s="7">
        <f t="shared" si="26"/>
        <v>10903.096676737156</v>
      </c>
      <c r="J336" s="7">
        <f t="shared" si="26"/>
        <v>4541.9896193771638</v>
      </c>
      <c r="M336" s="1">
        <v>36891</v>
      </c>
      <c r="N336" s="4">
        <v>10903.096676737156</v>
      </c>
      <c r="O336" s="4">
        <v>4541.9896193771638</v>
      </c>
      <c r="Q336">
        <v>10903.096676737156</v>
      </c>
      <c r="R336">
        <v>4541.9896193771638</v>
      </c>
    </row>
    <row r="337" spans="3:18" x14ac:dyDescent="0.25">
      <c r="C337" t="s">
        <v>1629</v>
      </c>
      <c r="D337" s="1">
        <v>36981</v>
      </c>
      <c r="E337">
        <v>8552.3700000000008</v>
      </c>
      <c r="F337">
        <v>5460.89</v>
      </c>
      <c r="G337" s="6">
        <f t="shared" si="25"/>
        <v>-1.2590314290266358E-2</v>
      </c>
      <c r="H337" s="6">
        <f t="shared" si="25"/>
        <v>4.0062545947654904E-2</v>
      </c>
      <c r="I337" s="7">
        <f t="shared" si="26"/>
        <v>10765.823262839876</v>
      </c>
      <c r="J337" s="7">
        <f t="shared" si="26"/>
        <v>4723.9532871972333</v>
      </c>
      <c r="M337" s="1">
        <v>36981</v>
      </c>
      <c r="N337" s="4">
        <v>10765.823262839876</v>
      </c>
      <c r="O337" s="4">
        <v>4723.9532871972333</v>
      </c>
      <c r="Q337">
        <v>10765.823262839876</v>
      </c>
      <c r="R337">
        <v>4723.9532871972333</v>
      </c>
    </row>
    <row r="338" spans="3:18" x14ac:dyDescent="0.25">
      <c r="C338" t="s">
        <v>1629</v>
      </c>
      <c r="D338" s="1">
        <v>37072</v>
      </c>
      <c r="E338">
        <v>8685.6299999999992</v>
      </c>
      <c r="F338">
        <v>6117.36</v>
      </c>
      <c r="G338" s="6">
        <f t="shared" si="25"/>
        <v>1.5581645789412679E-2</v>
      </c>
      <c r="H338" s="6">
        <f t="shared" si="25"/>
        <v>0.12021300557235159</v>
      </c>
      <c r="I338" s="7">
        <f t="shared" si="26"/>
        <v>10933.572507552866</v>
      </c>
      <c r="J338" s="7">
        <f t="shared" si="26"/>
        <v>5291.8339100346029</v>
      </c>
      <c r="M338" s="1">
        <v>37072</v>
      </c>
      <c r="N338" s="4">
        <v>10933.572507552866</v>
      </c>
      <c r="O338" s="4">
        <v>5291.8339100346029</v>
      </c>
      <c r="Q338">
        <v>10933.572507552866</v>
      </c>
      <c r="R338">
        <v>5291.8339100346029</v>
      </c>
    </row>
    <row r="339" spans="3:18" x14ac:dyDescent="0.25">
      <c r="C339" t="s">
        <v>1629</v>
      </c>
      <c r="D339" s="1">
        <v>37164</v>
      </c>
      <c r="E339">
        <v>9000</v>
      </c>
      <c r="F339">
        <v>6520.73</v>
      </c>
      <c r="G339" s="6">
        <f t="shared" si="25"/>
        <v>3.6194265700933759E-2</v>
      </c>
      <c r="H339" s="6">
        <f t="shared" si="25"/>
        <v>6.5938574810048722E-2</v>
      </c>
      <c r="I339" s="7">
        <f t="shared" si="26"/>
        <v>11329.305135951659</v>
      </c>
      <c r="J339" s="7">
        <f t="shared" si="26"/>
        <v>5640.7698961937722</v>
      </c>
      <c r="M339" s="1">
        <v>37164</v>
      </c>
      <c r="N339" s="4">
        <v>11329.305135951659</v>
      </c>
      <c r="O339" s="4">
        <v>5640.7698961937722</v>
      </c>
      <c r="Q339">
        <v>11329.305135951659</v>
      </c>
      <c r="R339">
        <v>5640.7698961937722</v>
      </c>
    </row>
    <row r="340" spans="3:18" x14ac:dyDescent="0.25">
      <c r="C340" t="s">
        <v>1629</v>
      </c>
      <c r="D340" s="1">
        <v>37256</v>
      </c>
      <c r="E340">
        <v>9410.49</v>
      </c>
      <c r="F340">
        <v>6412.45</v>
      </c>
      <c r="G340" s="6">
        <f t="shared" si="25"/>
        <v>4.5609999999999928E-2</v>
      </c>
      <c r="H340" s="6">
        <f t="shared" si="25"/>
        <v>-1.6605502758126778E-2</v>
      </c>
      <c r="I340" s="7">
        <f t="shared" si="26"/>
        <v>11846.034743202414</v>
      </c>
      <c r="J340" s="7">
        <f t="shared" si="26"/>
        <v>5547.1020761245682</v>
      </c>
      <c r="M340" s="1">
        <v>37256</v>
      </c>
      <c r="N340" s="4">
        <v>11846.034743202414</v>
      </c>
      <c r="O340" s="4">
        <v>5547.1020761245682</v>
      </c>
      <c r="Q340">
        <v>11846.034743202414</v>
      </c>
      <c r="R340">
        <v>5547.1020761245682</v>
      </c>
    </row>
    <row r="341" spans="3:18" x14ac:dyDescent="0.25">
      <c r="C341" t="s">
        <v>1629</v>
      </c>
      <c r="D341" s="1">
        <v>37346</v>
      </c>
      <c r="E341">
        <v>9417.83</v>
      </c>
      <c r="F341">
        <v>8487.93</v>
      </c>
      <c r="G341" s="6">
        <f t="shared" si="25"/>
        <v>7.7998063862771971E-4</v>
      </c>
      <c r="H341" s="6">
        <f t="shared" si="25"/>
        <v>0.32366412213740459</v>
      </c>
      <c r="I341" s="7">
        <f t="shared" si="26"/>
        <v>11855.274420946624</v>
      </c>
      <c r="J341" s="7">
        <f t="shared" si="26"/>
        <v>7342.5000000000009</v>
      </c>
      <c r="M341" s="1">
        <v>37346</v>
      </c>
      <c r="N341" s="4">
        <v>11855.274420946624</v>
      </c>
      <c r="O341" s="4">
        <v>7342.5000000000009</v>
      </c>
      <c r="Q341">
        <v>11855.274420946624</v>
      </c>
      <c r="R341">
        <v>7342.5000000000009</v>
      </c>
    </row>
    <row r="342" spans="3:18" x14ac:dyDescent="0.25">
      <c r="C342" t="s">
        <v>1629</v>
      </c>
      <c r="D342" s="1">
        <v>37437</v>
      </c>
      <c r="E342">
        <v>9662.25</v>
      </c>
      <c r="F342">
        <v>9088.15</v>
      </c>
      <c r="G342" s="6">
        <f t="shared" si="25"/>
        <v>2.5952899978020527E-2</v>
      </c>
      <c r="H342" s="6">
        <f t="shared" si="25"/>
        <v>7.0714532282900366E-2</v>
      </c>
      <c r="I342" s="7">
        <f t="shared" si="26"/>
        <v>12162.953172205436</v>
      </c>
      <c r="J342" s="7">
        <f t="shared" si="26"/>
        <v>7861.7214532871967</v>
      </c>
      <c r="M342" s="1">
        <v>37437</v>
      </c>
      <c r="N342" s="4">
        <v>12162.953172205436</v>
      </c>
      <c r="O342" s="4">
        <v>7861.7214532871967</v>
      </c>
      <c r="Q342">
        <v>12162.953172205436</v>
      </c>
      <c r="R342">
        <v>7861.7214532871967</v>
      </c>
    </row>
    <row r="343" spans="3:18" x14ac:dyDescent="0.25">
      <c r="C343" t="s">
        <v>1629</v>
      </c>
      <c r="D343" s="1">
        <v>37529</v>
      </c>
      <c r="E343">
        <v>9678.3799999999992</v>
      </c>
      <c r="F343">
        <v>8025.68</v>
      </c>
      <c r="G343" s="6">
        <f t="shared" si="25"/>
        <v>1.6693834251855222E-3</v>
      </c>
      <c r="H343" s="6">
        <f t="shared" si="25"/>
        <v>-0.11690718132953348</v>
      </c>
      <c r="I343" s="7">
        <f t="shared" si="26"/>
        <v>12183.257804632423</v>
      </c>
      <c r="J343" s="7">
        <f t="shared" si="26"/>
        <v>6942.6297577854666</v>
      </c>
      <c r="M343" s="1">
        <v>37529</v>
      </c>
      <c r="N343" s="4">
        <v>12183.257804632423</v>
      </c>
      <c r="O343" s="4">
        <v>6942.6297577854666</v>
      </c>
      <c r="Q343">
        <v>12183.257804632423</v>
      </c>
      <c r="R343">
        <v>6942.6297577854666</v>
      </c>
    </row>
    <row r="344" spans="3:18" x14ac:dyDescent="0.25">
      <c r="C344" t="s">
        <v>1629</v>
      </c>
      <c r="D344" s="1">
        <v>37621</v>
      </c>
      <c r="E344">
        <v>10081.27</v>
      </c>
      <c r="F344">
        <v>10062.24</v>
      </c>
      <c r="G344" s="6">
        <f t="shared" si="25"/>
        <v>4.1627834410304265E-2</v>
      </c>
      <c r="H344" s="6">
        <f t="shared" si="25"/>
        <v>0.25375544502148095</v>
      </c>
      <c r="I344" s="7">
        <f t="shared" ref="I344:J359" si="27">+I343*(1+G344)</f>
        <v>12690.42044310171</v>
      </c>
      <c r="J344" s="7">
        <f t="shared" si="27"/>
        <v>8704.3598615916944</v>
      </c>
      <c r="M344" s="1">
        <v>37621</v>
      </c>
      <c r="N344" s="4">
        <v>12690.42044310171</v>
      </c>
      <c r="O344" s="4">
        <v>8704.3598615916944</v>
      </c>
      <c r="Q344">
        <v>12690.42044310171</v>
      </c>
      <c r="R344">
        <v>8704.3598615916944</v>
      </c>
    </row>
    <row r="345" spans="3:18" x14ac:dyDescent="0.25">
      <c r="C345" t="s">
        <v>1629</v>
      </c>
      <c r="D345" s="1">
        <v>37711</v>
      </c>
      <c r="E345">
        <v>10048.25</v>
      </c>
      <c r="F345">
        <v>8156.96</v>
      </c>
      <c r="G345" s="6">
        <f t="shared" si="25"/>
        <v>-3.275380978785436E-3</v>
      </c>
      <c r="H345" s="6">
        <f t="shared" si="25"/>
        <v>-0.1893494887818219</v>
      </c>
      <c r="I345" s="7">
        <f t="shared" si="27"/>
        <v>12648.854481369584</v>
      </c>
      <c r="J345" s="7">
        <f t="shared" si="27"/>
        <v>7056.1937716262973</v>
      </c>
      <c r="M345" s="1">
        <v>37711</v>
      </c>
      <c r="N345" s="4">
        <v>12648.854481369584</v>
      </c>
      <c r="O345" s="4">
        <v>7056.1937716262973</v>
      </c>
      <c r="Q345">
        <v>12648.854481369584</v>
      </c>
      <c r="R345">
        <v>7056.1937716262973</v>
      </c>
    </row>
    <row r="346" spans="3:18" x14ac:dyDescent="0.25">
      <c r="C346" t="s">
        <v>1629</v>
      </c>
      <c r="D346" s="1">
        <v>37802</v>
      </c>
      <c r="E346">
        <v>10233.709999999999</v>
      </c>
      <c r="F346">
        <v>10116.91</v>
      </c>
      <c r="G346" s="6">
        <f t="shared" si="25"/>
        <v>1.8456945239220701E-2</v>
      </c>
      <c r="H346" s="6">
        <f t="shared" si="25"/>
        <v>0.24027946686020285</v>
      </c>
      <c r="I346" s="7">
        <f t="shared" si="27"/>
        <v>12882.313695871095</v>
      </c>
      <c r="J346" s="7">
        <f t="shared" si="27"/>
        <v>8751.6522491349479</v>
      </c>
      <c r="M346" s="1">
        <v>37802</v>
      </c>
      <c r="N346" s="4">
        <v>12882.313695871095</v>
      </c>
      <c r="O346" s="4">
        <v>8751.6522491349479</v>
      </c>
      <c r="Q346">
        <v>12882.313695871095</v>
      </c>
      <c r="R346">
        <v>8751.6522491349479</v>
      </c>
    </row>
    <row r="347" spans="3:18" x14ac:dyDescent="0.25">
      <c r="C347" t="s">
        <v>1629</v>
      </c>
      <c r="D347" s="1">
        <v>37894</v>
      </c>
      <c r="E347">
        <v>10253.24</v>
      </c>
      <c r="F347">
        <v>12170.23</v>
      </c>
      <c r="G347" s="6">
        <f t="shared" si="25"/>
        <v>1.9083988113792749E-3</v>
      </c>
      <c r="H347" s="6">
        <f t="shared" si="25"/>
        <v>0.20295920394665967</v>
      </c>
      <c r="I347" s="7">
        <f t="shared" si="27"/>
        <v>12906.898288016109</v>
      </c>
      <c r="J347" s="7">
        <f t="shared" si="27"/>
        <v>10527.880622837371</v>
      </c>
      <c r="M347" s="1">
        <v>37894</v>
      </c>
      <c r="N347" s="4">
        <v>12906.898288016109</v>
      </c>
      <c r="O347" s="4">
        <v>10527.880622837371</v>
      </c>
      <c r="Q347">
        <v>12906.898288016109</v>
      </c>
      <c r="R347">
        <v>10527.880622837371</v>
      </c>
    </row>
    <row r="348" spans="3:18" x14ac:dyDescent="0.25">
      <c r="C348" t="s">
        <v>1629</v>
      </c>
      <c r="D348" s="1">
        <v>37986</v>
      </c>
      <c r="E348">
        <v>10681.07</v>
      </c>
      <c r="F348">
        <v>13630</v>
      </c>
      <c r="G348" s="6">
        <f t="shared" si="25"/>
        <v>4.172632260631759E-2</v>
      </c>
      <c r="H348" s="6">
        <f t="shared" si="25"/>
        <v>0.11994596651008238</v>
      </c>
      <c r="I348" s="7">
        <f t="shared" si="27"/>
        <v>13445.455689828797</v>
      </c>
      <c r="J348" s="7">
        <f t="shared" si="27"/>
        <v>11790.657439446368</v>
      </c>
      <c r="M348" s="1">
        <v>37986</v>
      </c>
      <c r="N348" s="4">
        <v>13445.455689828797</v>
      </c>
      <c r="O348" s="4">
        <v>11790.657439446368</v>
      </c>
      <c r="Q348">
        <v>13445.455689828797</v>
      </c>
      <c r="R348">
        <v>11790.657439446368</v>
      </c>
    </row>
    <row r="349" spans="3:18" x14ac:dyDescent="0.25">
      <c r="C349" t="s">
        <v>1629</v>
      </c>
      <c r="D349" s="1">
        <v>38077</v>
      </c>
      <c r="E349">
        <v>10582.4</v>
      </c>
      <c r="F349">
        <v>13098.76</v>
      </c>
      <c r="G349" s="6">
        <f t="shared" si="25"/>
        <v>-9.2378385311584488E-3</v>
      </c>
      <c r="H349" s="6">
        <f t="shared" si="25"/>
        <v>-3.8975788701393954E-2</v>
      </c>
      <c r="I349" s="7">
        <f t="shared" si="27"/>
        <v>13321.248741188314</v>
      </c>
      <c r="J349" s="7">
        <f t="shared" si="27"/>
        <v>11331.107266435987</v>
      </c>
      <c r="M349" s="1">
        <v>38077</v>
      </c>
      <c r="N349" s="4">
        <v>13321.248741188314</v>
      </c>
      <c r="O349" s="4">
        <v>11331.107266435987</v>
      </c>
      <c r="Q349">
        <v>13321.248741188314</v>
      </c>
      <c r="R349">
        <v>11331.107266435987</v>
      </c>
    </row>
    <row r="350" spans="3:18" x14ac:dyDescent="0.25">
      <c r="C350" t="s">
        <v>1629</v>
      </c>
      <c r="D350" s="1">
        <v>38168</v>
      </c>
      <c r="E350">
        <v>10803.03</v>
      </c>
      <c r="F350">
        <v>11630.33</v>
      </c>
      <c r="G350" s="6">
        <f t="shared" si="25"/>
        <v>2.0848767765346388E-2</v>
      </c>
      <c r="H350" s="6">
        <f t="shared" si="25"/>
        <v>-0.11210450454852217</v>
      </c>
      <c r="I350" s="7">
        <f t="shared" si="27"/>
        <v>13598.980362537763</v>
      </c>
      <c r="J350" s="7">
        <f t="shared" si="27"/>
        <v>10060.839100346022</v>
      </c>
      <c r="M350" s="1">
        <v>38168</v>
      </c>
      <c r="N350" s="4">
        <v>13598.980362537763</v>
      </c>
      <c r="O350" s="4">
        <v>10060.839100346022</v>
      </c>
      <c r="Q350">
        <v>13598.980362537763</v>
      </c>
      <c r="R350">
        <v>10060.839100346022</v>
      </c>
    </row>
    <row r="351" spans="3:18" x14ac:dyDescent="0.25">
      <c r="C351" t="s">
        <v>1629</v>
      </c>
      <c r="D351" s="1">
        <v>38260</v>
      </c>
      <c r="E351">
        <v>10902.75</v>
      </c>
      <c r="F351">
        <v>12844.02</v>
      </c>
      <c r="G351" s="6">
        <f t="shared" si="25"/>
        <v>9.2307435969352092E-3</v>
      </c>
      <c r="H351" s="6">
        <f t="shared" si="25"/>
        <v>0.10435559438124287</v>
      </c>
      <c r="I351" s="7">
        <f t="shared" si="27"/>
        <v>13724.509063444106</v>
      </c>
      <c r="J351" s="7">
        <f t="shared" si="27"/>
        <v>11110.743944636681</v>
      </c>
      <c r="M351" s="1">
        <v>38260</v>
      </c>
      <c r="N351" s="4">
        <v>13724.509063444106</v>
      </c>
      <c r="O351" s="4">
        <v>11110.743944636681</v>
      </c>
      <c r="Q351">
        <v>13724.509063444106</v>
      </c>
      <c r="R351">
        <v>11110.743944636681</v>
      </c>
    </row>
    <row r="352" spans="3:18" x14ac:dyDescent="0.25">
      <c r="C352" t="s">
        <v>1629</v>
      </c>
      <c r="D352" s="1">
        <v>38352</v>
      </c>
      <c r="E352">
        <v>11106.28</v>
      </c>
      <c r="F352">
        <v>13275.44</v>
      </c>
      <c r="G352" s="6">
        <f t="shared" si="25"/>
        <v>1.8667767306413507E-2</v>
      </c>
      <c r="H352" s="6">
        <f t="shared" si="25"/>
        <v>3.3589172237352471E-2</v>
      </c>
      <c r="I352" s="7">
        <f t="shared" si="27"/>
        <v>13980.715005035243</v>
      </c>
      <c r="J352" s="7">
        <f t="shared" si="27"/>
        <v>11483.944636678203</v>
      </c>
      <c r="M352" s="1">
        <v>38352</v>
      </c>
      <c r="N352" s="4">
        <v>13980.715005035243</v>
      </c>
      <c r="O352" s="4">
        <v>11483.944636678203</v>
      </c>
      <c r="Q352">
        <v>13980.715005035243</v>
      </c>
      <c r="R352">
        <v>11483.944636678203</v>
      </c>
    </row>
    <row r="353" spans="3:18" x14ac:dyDescent="0.25">
      <c r="C353" t="s">
        <v>1629</v>
      </c>
      <c r="D353" s="1">
        <v>38442</v>
      </c>
      <c r="E353">
        <v>11080.03</v>
      </c>
      <c r="F353">
        <v>12763.14</v>
      </c>
      <c r="G353" s="6">
        <f t="shared" si="25"/>
        <v>-2.3635276618273471E-3</v>
      </c>
      <c r="H353" s="6">
        <f t="shared" si="25"/>
        <v>-3.8590058031974905E-2</v>
      </c>
      <c r="I353" s="7">
        <f t="shared" si="27"/>
        <v>13947.671198388718</v>
      </c>
      <c r="J353" s="7">
        <f t="shared" si="27"/>
        <v>11040.778546712805</v>
      </c>
      <c r="M353" s="1">
        <v>38442</v>
      </c>
      <c r="N353" s="4">
        <v>13947.671198388718</v>
      </c>
      <c r="O353" s="4">
        <v>11040.778546712805</v>
      </c>
      <c r="Q353">
        <v>13947.671198388718</v>
      </c>
      <c r="R353">
        <v>11040.778546712805</v>
      </c>
    </row>
    <row r="354" spans="3:18" x14ac:dyDescent="0.25">
      <c r="C354" t="s">
        <v>1629</v>
      </c>
      <c r="D354" s="1">
        <v>38533</v>
      </c>
      <c r="E354">
        <v>11145.56</v>
      </c>
      <c r="F354">
        <v>12669.78</v>
      </c>
      <c r="G354" s="6">
        <f t="shared" si="25"/>
        <v>5.9142439145019043E-3</v>
      </c>
      <c r="H354" s="6">
        <f t="shared" si="25"/>
        <v>-7.3148143795335185E-3</v>
      </c>
      <c r="I354" s="7">
        <f t="shared" si="27"/>
        <v>14030.161127895262</v>
      </c>
      <c r="J354" s="7">
        <f t="shared" si="27"/>
        <v>10960.017301038066</v>
      </c>
      <c r="M354" s="1">
        <v>38533</v>
      </c>
      <c r="N354" s="4">
        <v>14030.161127895262</v>
      </c>
      <c r="O354" s="4">
        <v>10960.017301038066</v>
      </c>
      <c r="Q354">
        <v>14030.161127895262</v>
      </c>
      <c r="R354">
        <v>10960.017301038066</v>
      </c>
    </row>
    <row r="355" spans="3:18" x14ac:dyDescent="0.25">
      <c r="C355" t="s">
        <v>1629</v>
      </c>
      <c r="D355" s="1">
        <v>38625</v>
      </c>
      <c r="E355">
        <v>11288.15</v>
      </c>
      <c r="F355">
        <v>15770.42</v>
      </c>
      <c r="G355" s="6">
        <f t="shared" si="25"/>
        <v>1.2793435233402484E-2</v>
      </c>
      <c r="H355" s="6">
        <f t="shared" si="25"/>
        <v>0.24472721704717837</v>
      </c>
      <c r="I355" s="7">
        <f t="shared" si="27"/>
        <v>14209.655085599192</v>
      </c>
      <c r="J355" s="7">
        <f t="shared" si="27"/>
        <v>13642.231833910038</v>
      </c>
      <c r="M355" s="1">
        <v>38625</v>
      </c>
      <c r="N355" s="4">
        <v>14209.655085599192</v>
      </c>
      <c r="O355" s="4">
        <v>13642.231833910038</v>
      </c>
      <c r="Q355">
        <v>14209.655085599192</v>
      </c>
      <c r="R355">
        <v>13642.231833910038</v>
      </c>
    </row>
    <row r="356" spans="3:18" x14ac:dyDescent="0.25">
      <c r="C356" t="s">
        <v>1629</v>
      </c>
      <c r="D356" s="1">
        <v>38717</v>
      </c>
      <c r="E356">
        <v>11586.32</v>
      </c>
      <c r="F356">
        <v>17994.34</v>
      </c>
      <c r="G356" s="6">
        <f t="shared" si="25"/>
        <v>2.6414425747354642E-2</v>
      </c>
      <c r="H356" s="6">
        <f t="shared" si="25"/>
        <v>0.14101843831679806</v>
      </c>
      <c r="I356" s="7">
        <f t="shared" si="27"/>
        <v>14584.994964753272</v>
      </c>
      <c r="J356" s="7">
        <f t="shared" si="27"/>
        <v>15566.03806228374</v>
      </c>
      <c r="M356" s="1">
        <v>38717</v>
      </c>
      <c r="N356" s="4">
        <v>14584.994964753272</v>
      </c>
      <c r="O356" s="4">
        <v>15566.03806228374</v>
      </c>
      <c r="Q356">
        <v>14584.994964753272</v>
      </c>
      <c r="R356">
        <v>15566.03806228374</v>
      </c>
    </row>
    <row r="357" spans="3:18" x14ac:dyDescent="0.25">
      <c r="C357" t="s">
        <v>1629</v>
      </c>
      <c r="D357" s="1">
        <v>38807</v>
      </c>
      <c r="E357">
        <v>11556.9</v>
      </c>
      <c r="F357">
        <v>20571.02</v>
      </c>
      <c r="G357" s="6">
        <f t="shared" si="25"/>
        <v>-2.539201403033875E-3</v>
      </c>
      <c r="H357" s="6">
        <f t="shared" si="25"/>
        <v>0.14319391542007098</v>
      </c>
      <c r="I357" s="7">
        <f t="shared" si="27"/>
        <v>14547.960725075529</v>
      </c>
      <c r="J357" s="7">
        <f t="shared" si="27"/>
        <v>17795.000000000004</v>
      </c>
      <c r="M357" s="1">
        <v>38807</v>
      </c>
      <c r="N357" s="4">
        <v>14547.960725075529</v>
      </c>
      <c r="O357" s="4">
        <v>17795.000000000004</v>
      </c>
      <c r="Q357">
        <v>14547.960725075529</v>
      </c>
      <c r="R357">
        <v>17795.000000000004</v>
      </c>
    </row>
    <row r="358" spans="3:18" x14ac:dyDescent="0.25">
      <c r="C358" t="s">
        <v>1629</v>
      </c>
      <c r="D358" s="1">
        <v>38898</v>
      </c>
      <c r="E358">
        <v>11571.33</v>
      </c>
      <c r="F358">
        <v>19810.689999999999</v>
      </c>
      <c r="G358" s="6">
        <f t="shared" si="25"/>
        <v>1.2486047296420555E-3</v>
      </c>
      <c r="H358" s="6">
        <f t="shared" si="25"/>
        <v>-3.6961220202012424E-2</v>
      </c>
      <c r="I358" s="7">
        <f t="shared" si="27"/>
        <v>14566.125377643504</v>
      </c>
      <c r="J358" s="7">
        <f t="shared" si="27"/>
        <v>17137.275086505193</v>
      </c>
      <c r="M358" s="1">
        <v>38898</v>
      </c>
      <c r="N358" s="4">
        <v>14566.125377643504</v>
      </c>
      <c r="O358" s="4">
        <v>17137.275086505193</v>
      </c>
      <c r="Q358">
        <v>14566.125377643504</v>
      </c>
      <c r="R358">
        <v>17137.275086505193</v>
      </c>
    </row>
    <row r="359" spans="3:18" x14ac:dyDescent="0.25">
      <c r="C359" t="s">
        <v>1629</v>
      </c>
      <c r="D359" s="1">
        <v>38990</v>
      </c>
      <c r="E359">
        <v>11548.35</v>
      </c>
      <c r="F359">
        <v>18333.18</v>
      </c>
      <c r="G359" s="6">
        <f t="shared" si="25"/>
        <v>-1.985942843216737E-3</v>
      </c>
      <c r="H359" s="6">
        <f t="shared" si="25"/>
        <v>-7.4581450721807219E-2</v>
      </c>
      <c r="I359" s="7">
        <f t="shared" si="27"/>
        <v>14537.197885196376</v>
      </c>
      <c r="J359" s="7">
        <f t="shared" si="27"/>
        <v>15859.152249134951</v>
      </c>
      <c r="M359" s="1">
        <v>38990</v>
      </c>
      <c r="N359" s="4">
        <v>14537.197885196376</v>
      </c>
      <c r="O359" s="4">
        <v>15859.152249134951</v>
      </c>
      <c r="Q359">
        <v>14537.197885196376</v>
      </c>
      <c r="R359">
        <v>15859.152249134951</v>
      </c>
    </row>
    <row r="360" spans="3:18" x14ac:dyDescent="0.25">
      <c r="C360" t="s">
        <v>1629</v>
      </c>
      <c r="D360" s="1">
        <v>39082</v>
      </c>
      <c r="E360">
        <v>11883.36</v>
      </c>
      <c r="F360">
        <v>19964.38</v>
      </c>
      <c r="G360" s="6">
        <f t="shared" si="25"/>
        <v>2.9009338996480061E-2</v>
      </c>
      <c r="H360" s="6">
        <f t="shared" si="25"/>
        <v>8.8975289611513242E-2</v>
      </c>
      <c r="I360" s="7">
        <f t="shared" ref="I360:J375" si="28">+I359*(1+G360)</f>
        <v>14958.91238670695</v>
      </c>
      <c r="J360" s="7">
        <f t="shared" si="28"/>
        <v>17270.224913494814</v>
      </c>
      <c r="M360" s="1">
        <v>39082</v>
      </c>
      <c r="N360" s="4">
        <v>14958.91238670695</v>
      </c>
      <c r="O360" s="4">
        <v>17270.224913494814</v>
      </c>
      <c r="Q360">
        <v>14958.91238670695</v>
      </c>
      <c r="R360">
        <v>17270.224913494814</v>
      </c>
    </row>
    <row r="361" spans="3:18" x14ac:dyDescent="0.25">
      <c r="C361" t="s">
        <v>1629</v>
      </c>
      <c r="D361" s="1">
        <v>39172</v>
      </c>
      <c r="E361">
        <v>11758.18</v>
      </c>
      <c r="F361">
        <v>20057.14</v>
      </c>
      <c r="G361" s="6">
        <f t="shared" si="25"/>
        <v>-1.0534057707584421E-2</v>
      </c>
      <c r="H361" s="6">
        <f t="shared" si="25"/>
        <v>4.6462750158031696E-3</v>
      </c>
      <c r="I361" s="7">
        <f t="shared" si="28"/>
        <v>14801.33434038268</v>
      </c>
      <c r="J361" s="7">
        <f t="shared" si="28"/>
        <v>17350.467128027685</v>
      </c>
      <c r="M361" s="1">
        <v>39172</v>
      </c>
      <c r="N361" s="4">
        <v>14801.33434038268</v>
      </c>
      <c r="O361" s="4">
        <v>17350.467128027685</v>
      </c>
      <c r="Q361">
        <v>14801.33434038268</v>
      </c>
      <c r="R361">
        <v>17350.467128027685</v>
      </c>
    </row>
    <row r="362" spans="3:18" x14ac:dyDescent="0.25">
      <c r="C362" t="s">
        <v>1629</v>
      </c>
      <c r="D362" s="1">
        <v>39263</v>
      </c>
      <c r="E362">
        <v>11780.3</v>
      </c>
      <c r="F362">
        <v>21563.89</v>
      </c>
      <c r="G362" s="6">
        <f t="shared" si="25"/>
        <v>1.8812435257835602E-3</v>
      </c>
      <c r="H362" s="6">
        <f t="shared" si="25"/>
        <v>7.5122873949127422E-2</v>
      </c>
      <c r="I362" s="7">
        <f t="shared" si="28"/>
        <v>14829.179254783483</v>
      </c>
      <c r="J362" s="7">
        <f t="shared" si="28"/>
        <v>18653.884083044988</v>
      </c>
      <c r="M362" s="1">
        <v>39263</v>
      </c>
      <c r="N362" s="4">
        <v>14829.179254783483</v>
      </c>
      <c r="O362" s="4">
        <v>18653.884083044988</v>
      </c>
      <c r="Q362">
        <v>14829.179254783483</v>
      </c>
      <c r="R362">
        <v>18653.884083044988</v>
      </c>
    </row>
    <row r="363" spans="3:18" x14ac:dyDescent="0.25">
      <c r="C363" t="s">
        <v>1629</v>
      </c>
      <c r="D363" s="1">
        <v>39355</v>
      </c>
      <c r="E363">
        <v>11874.62</v>
      </c>
      <c r="F363">
        <v>26584.14</v>
      </c>
      <c r="G363" s="6">
        <f t="shared" si="25"/>
        <v>8.0065872685757267E-3</v>
      </c>
      <c r="H363" s="6">
        <f t="shared" si="25"/>
        <v>0.23280818071322007</v>
      </c>
      <c r="I363" s="7">
        <f t="shared" si="28"/>
        <v>14947.910372608259</v>
      </c>
      <c r="J363" s="7">
        <f t="shared" si="28"/>
        <v>22996.660899653984</v>
      </c>
      <c r="M363" s="1">
        <v>39355</v>
      </c>
      <c r="N363" s="4">
        <v>14947.910372608259</v>
      </c>
      <c r="O363" s="4">
        <v>22996.660899653984</v>
      </c>
      <c r="Q363">
        <v>14947.910372608259</v>
      </c>
      <c r="R363">
        <v>22996.660899653984</v>
      </c>
    </row>
    <row r="364" spans="3:18" x14ac:dyDescent="0.25">
      <c r="C364" t="s">
        <v>1629</v>
      </c>
      <c r="D364" s="1">
        <v>39447</v>
      </c>
      <c r="E364">
        <v>11987.19</v>
      </c>
      <c r="F364">
        <v>27095.39</v>
      </c>
      <c r="G364" s="6">
        <f t="shared" si="25"/>
        <v>9.479882303602194E-3</v>
      </c>
      <c r="H364" s="6">
        <f t="shared" si="25"/>
        <v>1.9231391348375482E-2</v>
      </c>
      <c r="I364" s="7">
        <f t="shared" si="28"/>
        <v>15089.61480362538</v>
      </c>
      <c r="J364" s="7">
        <f t="shared" si="28"/>
        <v>23438.918685121113</v>
      </c>
      <c r="M364" s="1">
        <v>39447</v>
      </c>
      <c r="N364" s="4">
        <v>15089.61480362538</v>
      </c>
      <c r="O364" s="4">
        <v>23438.918685121113</v>
      </c>
      <c r="Q364">
        <v>15089.61480362538</v>
      </c>
      <c r="R364">
        <v>23438.918685121113</v>
      </c>
    </row>
    <row r="365" spans="3:18" x14ac:dyDescent="0.25">
      <c r="C365" t="s">
        <v>1629</v>
      </c>
      <c r="D365" s="1">
        <v>39538</v>
      </c>
      <c r="E365">
        <v>11870.43</v>
      </c>
      <c r="F365">
        <v>27656.28</v>
      </c>
      <c r="G365" s="6">
        <f t="shared" si="25"/>
        <v>-9.7403978747312436E-3</v>
      </c>
      <c r="H365" s="6">
        <f t="shared" si="25"/>
        <v>2.0700569358846677E-2</v>
      </c>
      <c r="I365" s="7">
        <f t="shared" si="28"/>
        <v>14942.635951661634</v>
      </c>
      <c r="J365" s="7">
        <f t="shared" si="28"/>
        <v>23924.117647058829</v>
      </c>
      <c r="M365" s="1">
        <v>39538</v>
      </c>
      <c r="N365" s="4">
        <v>14942.635951661634</v>
      </c>
      <c r="O365" s="4">
        <v>23924.117647058829</v>
      </c>
      <c r="Q365">
        <v>14942.635951661634</v>
      </c>
      <c r="R365">
        <v>23924.117647058829</v>
      </c>
    </row>
    <row r="366" spans="3:18" x14ac:dyDescent="0.25">
      <c r="C366" t="s">
        <v>1629</v>
      </c>
      <c r="D366" s="1">
        <v>39629</v>
      </c>
      <c r="E366">
        <v>11975.19</v>
      </c>
      <c r="F366">
        <v>29100.49</v>
      </c>
      <c r="G366" s="6">
        <f t="shared" si="25"/>
        <v>8.8252910804411666E-3</v>
      </c>
      <c r="H366" s="6">
        <f t="shared" si="25"/>
        <v>5.2219965953483438E-2</v>
      </c>
      <c r="I366" s="7">
        <f t="shared" si="28"/>
        <v>15074.509063444113</v>
      </c>
      <c r="J366" s="7">
        <f t="shared" si="28"/>
        <v>25173.434256055374</v>
      </c>
      <c r="M366" s="1">
        <v>39629</v>
      </c>
      <c r="N366" s="4">
        <v>15074.509063444113</v>
      </c>
      <c r="O366" s="4">
        <v>25173.434256055374</v>
      </c>
      <c r="Q366">
        <v>15074.509063444113</v>
      </c>
      <c r="R366">
        <v>25173.434256055374</v>
      </c>
    </row>
    <row r="367" spans="3:18" x14ac:dyDescent="0.25">
      <c r="C367" t="s">
        <v>1629</v>
      </c>
      <c r="D367" s="1">
        <v>39721</v>
      </c>
      <c r="E367">
        <v>13530.75</v>
      </c>
      <c r="F367">
        <v>20674.689999999999</v>
      </c>
      <c r="G367" s="6">
        <f t="shared" si="25"/>
        <v>0.12989856528372412</v>
      </c>
      <c r="H367" s="6">
        <f t="shared" si="25"/>
        <v>-0.28954151631123748</v>
      </c>
      <c r="I367" s="7">
        <f t="shared" si="28"/>
        <v>17032.666163141999</v>
      </c>
      <c r="J367" s="7">
        <f t="shared" si="28"/>
        <v>17884.679930795854</v>
      </c>
      <c r="M367" s="1">
        <v>39721</v>
      </c>
      <c r="N367" s="4">
        <v>17032.666163141999</v>
      </c>
      <c r="O367" s="4">
        <v>17884.679930795854</v>
      </c>
      <c r="Q367">
        <v>17032.666163141999</v>
      </c>
      <c r="R367">
        <v>17884.679930795854</v>
      </c>
    </row>
    <row r="368" spans="3:18" x14ac:dyDescent="0.25">
      <c r="C368" t="s">
        <v>1629</v>
      </c>
      <c r="D368" s="1">
        <v>39813</v>
      </c>
      <c r="E368">
        <v>24910</v>
      </c>
      <c r="F368">
        <v>13912.75</v>
      </c>
      <c r="G368" s="6">
        <f t="shared" si="25"/>
        <v>0.84099181494004394</v>
      </c>
      <c r="H368" s="6">
        <f t="shared" si="25"/>
        <v>-0.32706367060400898</v>
      </c>
      <c r="I368" s="7">
        <f t="shared" si="28"/>
        <v>31356.998992950663</v>
      </c>
      <c r="J368" s="7">
        <f t="shared" si="28"/>
        <v>12035.250865051908</v>
      </c>
      <c r="M368" s="1">
        <v>39813</v>
      </c>
      <c r="N368" s="4">
        <v>31356.998992950663</v>
      </c>
      <c r="O368" s="4">
        <v>12035.250865051908</v>
      </c>
      <c r="Q368">
        <v>31356.998992950663</v>
      </c>
      <c r="R368">
        <v>12035.250865051908</v>
      </c>
    </row>
    <row r="369" spans="3:18" x14ac:dyDescent="0.25">
      <c r="C369" t="s">
        <v>1629</v>
      </c>
      <c r="D369" s="1">
        <v>39903</v>
      </c>
      <c r="E369">
        <v>24356.71</v>
      </c>
      <c r="F369">
        <v>17467.98</v>
      </c>
      <c r="G369" s="6">
        <f t="shared" si="25"/>
        <v>-2.2211561621838682E-2</v>
      </c>
      <c r="H369" s="6">
        <f t="shared" si="25"/>
        <v>0.25553754649512128</v>
      </c>
      <c r="I369" s="7">
        <f t="shared" si="28"/>
        <v>30660.511077542804</v>
      </c>
      <c r="J369" s="7">
        <f t="shared" si="28"/>
        <v>15110.70934256056</v>
      </c>
      <c r="M369" s="1">
        <v>39903</v>
      </c>
      <c r="N369" s="4">
        <v>30660.511077542804</v>
      </c>
      <c r="O369" s="4">
        <v>15110.70934256056</v>
      </c>
      <c r="Q369">
        <v>30660.511077542804</v>
      </c>
      <c r="R369">
        <v>15110.70934256056</v>
      </c>
    </row>
    <row r="370" spans="3:18" x14ac:dyDescent="0.25">
      <c r="C370" t="s">
        <v>1629</v>
      </c>
      <c r="D370" s="1">
        <v>39994</v>
      </c>
      <c r="E370">
        <v>22939.62</v>
      </c>
      <c r="F370">
        <v>19609.599999999999</v>
      </c>
      <c r="G370" s="6">
        <f t="shared" si="25"/>
        <v>-5.8180682037927145E-2</v>
      </c>
      <c r="H370" s="6">
        <f t="shared" si="25"/>
        <v>0.12260261346761325</v>
      </c>
      <c r="I370" s="7">
        <f t="shared" si="28"/>
        <v>28876.661631419942</v>
      </c>
      <c r="J370" s="7">
        <f t="shared" si="28"/>
        <v>16963.321799307963</v>
      </c>
      <c r="M370" s="1">
        <v>39994</v>
      </c>
      <c r="N370" s="4">
        <v>28876.661631419942</v>
      </c>
      <c r="O370" s="4">
        <v>16963.321799307963</v>
      </c>
      <c r="Q370">
        <v>28876.661631419942</v>
      </c>
      <c r="R370">
        <v>16963.321799307963</v>
      </c>
    </row>
    <row r="371" spans="3:18" x14ac:dyDescent="0.25">
      <c r="C371" t="s">
        <v>1629</v>
      </c>
      <c r="D371" s="1">
        <v>40086</v>
      </c>
      <c r="E371">
        <v>26323.65</v>
      </c>
      <c r="F371">
        <v>22936.75</v>
      </c>
      <c r="G371" s="6">
        <f t="shared" si="25"/>
        <v>0.14751900859735256</v>
      </c>
      <c r="H371" s="6">
        <f t="shared" si="25"/>
        <v>0.16966944761749359</v>
      </c>
      <c r="I371" s="7">
        <f t="shared" si="28"/>
        <v>33136.518126888222</v>
      </c>
      <c r="J371" s="7">
        <f t="shared" si="28"/>
        <v>19841.479238754331</v>
      </c>
      <c r="M371" s="1">
        <v>40086</v>
      </c>
      <c r="N371" s="4">
        <v>33136.518126888222</v>
      </c>
      <c r="O371" s="4">
        <v>19841.479238754331</v>
      </c>
      <c r="Q371">
        <v>33136.518126888222</v>
      </c>
      <c r="R371">
        <v>19841.479238754331</v>
      </c>
    </row>
    <row r="372" spans="3:18" x14ac:dyDescent="0.25">
      <c r="C372" t="s">
        <v>1629</v>
      </c>
      <c r="D372" s="1">
        <v>40178</v>
      </c>
      <c r="E372">
        <v>28606.38</v>
      </c>
      <c r="F372">
        <v>24429.77</v>
      </c>
      <c r="G372" s="6">
        <f t="shared" si="25"/>
        <v>8.6717837381973917E-2</v>
      </c>
      <c r="H372" s="6">
        <f t="shared" si="25"/>
        <v>6.5092918569544578E-2</v>
      </c>
      <c r="I372" s="7">
        <f t="shared" si="28"/>
        <v>36010.045317220545</v>
      </c>
      <c r="J372" s="7">
        <f t="shared" si="28"/>
        <v>21133.019031141877</v>
      </c>
      <c r="M372" s="1">
        <v>40178</v>
      </c>
      <c r="N372" s="4">
        <v>36010.045317220545</v>
      </c>
      <c r="O372" s="4">
        <v>21133.019031141877</v>
      </c>
      <c r="Q372">
        <v>36010.045317220545</v>
      </c>
      <c r="R372">
        <v>21133.019031141877</v>
      </c>
    </row>
    <row r="373" spans="3:18" x14ac:dyDescent="0.25">
      <c r="C373" t="s">
        <v>1629</v>
      </c>
      <c r="D373" s="1">
        <v>40268</v>
      </c>
      <c r="E373">
        <v>29475.75</v>
      </c>
      <c r="F373">
        <v>22661.45</v>
      </c>
      <c r="G373" s="6">
        <f t="shared" si="25"/>
        <v>3.039077296742887E-2</v>
      </c>
      <c r="H373" s="6">
        <f t="shared" si="25"/>
        <v>-7.2383816957752756E-2</v>
      </c>
      <c r="I373" s="7">
        <f t="shared" si="28"/>
        <v>37104.418429003017</v>
      </c>
      <c r="J373" s="7">
        <f t="shared" si="28"/>
        <v>19603.330449826997</v>
      </c>
      <c r="M373" s="1">
        <v>40268</v>
      </c>
      <c r="N373" s="4">
        <v>37104.418429003017</v>
      </c>
      <c r="O373" s="4">
        <v>19603.330449826997</v>
      </c>
      <c r="Q373">
        <v>37104.418429003017</v>
      </c>
      <c r="R373">
        <v>19603.330449826997</v>
      </c>
    </row>
    <row r="374" spans="3:18" x14ac:dyDescent="0.25">
      <c r="C374" t="s">
        <v>1629</v>
      </c>
      <c r="D374" s="1">
        <v>40359</v>
      </c>
      <c r="E374">
        <v>28434.11</v>
      </c>
      <c r="F374">
        <v>23920.32</v>
      </c>
      <c r="G374" s="6">
        <f t="shared" si="25"/>
        <v>-3.5338880265981309E-2</v>
      </c>
      <c r="H374" s="6">
        <f t="shared" si="25"/>
        <v>5.5551167290707193E-2</v>
      </c>
      <c r="I374" s="7">
        <f t="shared" si="28"/>
        <v>35793.189828801609</v>
      </c>
      <c r="J374" s="7">
        <f t="shared" si="28"/>
        <v>20692.318339100351</v>
      </c>
      <c r="M374" s="1">
        <v>40359</v>
      </c>
      <c r="N374" s="4">
        <v>35793.189828801609</v>
      </c>
      <c r="O374" s="4">
        <v>20692.318339100351</v>
      </c>
      <c r="Q374">
        <v>35793.189828801609</v>
      </c>
      <c r="R374">
        <v>20692.318339100351</v>
      </c>
    </row>
    <row r="375" spans="3:18" x14ac:dyDescent="0.25">
      <c r="C375" t="s">
        <v>1629</v>
      </c>
      <c r="D375" s="1">
        <v>40451</v>
      </c>
      <c r="E375">
        <v>27893.98</v>
      </c>
      <c r="F375">
        <v>27064.53</v>
      </c>
      <c r="G375" s="6">
        <f t="shared" si="25"/>
        <v>-1.8995846889528156E-2</v>
      </c>
      <c r="H375" s="6">
        <f t="shared" si="25"/>
        <v>0.13144514789099815</v>
      </c>
      <c r="I375" s="7">
        <f t="shared" si="28"/>
        <v>35113.267875125879</v>
      </c>
      <c r="J375" s="7">
        <f t="shared" si="28"/>
        <v>23412.223183391012</v>
      </c>
      <c r="M375" s="1">
        <v>40451</v>
      </c>
      <c r="N375" s="4">
        <v>35113.267875125879</v>
      </c>
      <c r="O375" s="4">
        <v>23412.223183391012</v>
      </c>
      <c r="Q375">
        <v>35113.267875125879</v>
      </c>
      <c r="R375">
        <v>23412.223183391012</v>
      </c>
    </row>
    <row r="376" spans="3:18" x14ac:dyDescent="0.25">
      <c r="C376" t="s">
        <v>1629</v>
      </c>
      <c r="D376" s="1">
        <v>40543</v>
      </c>
      <c r="E376">
        <v>28804.12</v>
      </c>
      <c r="F376">
        <v>32766.86</v>
      </c>
      <c r="G376" s="6">
        <f t="shared" si="25"/>
        <v>3.2628545657521713E-2</v>
      </c>
      <c r="H376" s="6">
        <f t="shared" si="25"/>
        <v>0.21069384910803923</v>
      </c>
      <c r="I376" s="7">
        <f t="shared" ref="I376:J391" si="29">+I375*(1+G376)</f>
        <v>36258.962739174218</v>
      </c>
      <c r="J376" s="7">
        <f t="shared" si="29"/>
        <v>28345.034602076135</v>
      </c>
      <c r="M376" s="1">
        <v>40543</v>
      </c>
      <c r="N376" s="4">
        <v>36258.962739174218</v>
      </c>
      <c r="O376" s="4">
        <v>28345.034602076135</v>
      </c>
      <c r="Q376">
        <v>36258.962739174218</v>
      </c>
      <c r="R376">
        <v>28345.034602076135</v>
      </c>
    </row>
    <row r="377" spans="3:18" x14ac:dyDescent="0.25">
      <c r="C377" t="s">
        <v>1629</v>
      </c>
      <c r="D377" s="1">
        <v>40633</v>
      </c>
      <c r="E377">
        <v>35143.51</v>
      </c>
      <c r="F377">
        <v>31068.31</v>
      </c>
      <c r="G377" s="6">
        <f t="shared" si="25"/>
        <v>0.22008622377632103</v>
      </c>
      <c r="H377" s="6">
        <f t="shared" si="25"/>
        <v>-5.1837435750633376E-2</v>
      </c>
      <c r="I377" s="7">
        <f t="shared" si="29"/>
        <v>44239.060926485399</v>
      </c>
      <c r="J377" s="7">
        <f t="shared" si="29"/>
        <v>26875.700692041533</v>
      </c>
      <c r="M377" s="1">
        <v>40633</v>
      </c>
      <c r="N377" s="4">
        <v>44239.060926485399</v>
      </c>
      <c r="O377" s="4">
        <v>26875.700692041533</v>
      </c>
      <c r="Q377">
        <v>44239.060926485399</v>
      </c>
      <c r="R377">
        <v>26875.700692041533</v>
      </c>
    </row>
    <row r="378" spans="3:18" x14ac:dyDescent="0.25">
      <c r="C378" t="s">
        <v>1629</v>
      </c>
      <c r="D378" s="1">
        <v>40724</v>
      </c>
      <c r="E378">
        <v>37827.589999999997</v>
      </c>
      <c r="F378">
        <v>27936.18</v>
      </c>
      <c r="G378" s="6">
        <f t="shared" si="25"/>
        <v>7.6374841329166943E-2</v>
      </c>
      <c r="H378" s="6">
        <f t="shared" si="25"/>
        <v>-0.1008143024194107</v>
      </c>
      <c r="I378" s="7">
        <f t="shared" si="29"/>
        <v>47617.812185297073</v>
      </c>
      <c r="J378" s="7">
        <f t="shared" si="29"/>
        <v>24166.245674740494</v>
      </c>
      <c r="M378" s="1">
        <v>40724</v>
      </c>
      <c r="N378" s="4">
        <v>47617.812185297073</v>
      </c>
      <c r="O378" s="4">
        <v>24166.245674740494</v>
      </c>
      <c r="Q378">
        <v>47617.812185297073</v>
      </c>
      <c r="R378">
        <v>24166.245674740494</v>
      </c>
    </row>
    <row r="379" spans="3:18" x14ac:dyDescent="0.25">
      <c r="C379" t="s">
        <v>1629</v>
      </c>
      <c r="D379" s="1">
        <v>40816</v>
      </c>
      <c r="E379">
        <v>37416.51</v>
      </c>
      <c r="F379">
        <v>24147.43</v>
      </c>
      <c r="G379" s="6">
        <f t="shared" si="25"/>
        <v>-1.0867200368831154E-2</v>
      </c>
      <c r="H379" s="6">
        <f t="shared" si="25"/>
        <v>-0.13562162042197612</v>
      </c>
      <c r="I379" s="7">
        <f t="shared" si="29"/>
        <v>47100.339879154082</v>
      </c>
      <c r="J379" s="7">
        <f t="shared" si="29"/>
        <v>20888.780276816615</v>
      </c>
      <c r="M379" s="1">
        <v>40816</v>
      </c>
      <c r="N379" s="4">
        <v>47100.339879154082</v>
      </c>
      <c r="O379" s="4">
        <v>20888.780276816615</v>
      </c>
      <c r="Q379">
        <v>47100.339879154082</v>
      </c>
      <c r="R379">
        <v>20888.780276816615</v>
      </c>
    </row>
    <row r="380" spans="3:18" x14ac:dyDescent="0.25">
      <c r="C380" t="s">
        <v>1629</v>
      </c>
      <c r="D380" s="1">
        <v>40908</v>
      </c>
      <c r="E380">
        <v>37347.4</v>
      </c>
      <c r="F380">
        <v>23797.9</v>
      </c>
      <c r="G380" s="6">
        <f t="shared" si="25"/>
        <v>-1.8470455956475229E-3</v>
      </c>
      <c r="H380" s="6">
        <f t="shared" si="25"/>
        <v>-1.4474832311347385E-2</v>
      </c>
      <c r="I380" s="7">
        <f t="shared" si="29"/>
        <v>47013.343403826788</v>
      </c>
      <c r="J380" s="7">
        <f t="shared" si="29"/>
        <v>20586.418685121113</v>
      </c>
      <c r="M380" s="1">
        <v>40908</v>
      </c>
      <c r="N380" s="4">
        <v>47013.343403826788</v>
      </c>
      <c r="O380" s="4">
        <v>20586.418685121113</v>
      </c>
      <c r="Q380">
        <v>47013.343403826788</v>
      </c>
      <c r="R380">
        <v>20586.418685121113</v>
      </c>
    </row>
    <row r="381" spans="3:18" x14ac:dyDescent="0.25">
      <c r="C381" t="s">
        <v>1629</v>
      </c>
      <c r="D381" s="1">
        <v>40999</v>
      </c>
      <c r="E381">
        <v>37556.879999999997</v>
      </c>
      <c r="F381">
        <v>23671.24</v>
      </c>
      <c r="G381" s="6">
        <f t="shared" si="25"/>
        <v>5.6089580533047467E-3</v>
      </c>
      <c r="H381" s="6">
        <f t="shared" si="25"/>
        <v>-5.3223183558213094E-3</v>
      </c>
      <c r="I381" s="7">
        <f t="shared" si="29"/>
        <v>47277.039274924464</v>
      </c>
      <c r="J381" s="7">
        <f t="shared" si="29"/>
        <v>20476.85121107267</v>
      </c>
      <c r="M381" s="1">
        <v>40999</v>
      </c>
      <c r="N381" s="4">
        <v>47277.039274924464</v>
      </c>
      <c r="O381" s="4">
        <v>20476.85121107267</v>
      </c>
      <c r="Q381">
        <v>47277.039274924464</v>
      </c>
      <c r="R381">
        <v>20476.85121107267</v>
      </c>
    </row>
    <row r="382" spans="3:18" x14ac:dyDescent="0.25">
      <c r="C382" t="s">
        <v>1629</v>
      </c>
      <c r="D382" s="1">
        <v>41090</v>
      </c>
      <c r="E382">
        <v>36789.81</v>
      </c>
      <c r="F382">
        <v>19935.509999999998</v>
      </c>
      <c r="G382" s="6">
        <f t="shared" si="25"/>
        <v>-2.0424220542281435E-2</v>
      </c>
      <c r="H382" s="6">
        <f t="shared" si="25"/>
        <v>-0.15781724996240176</v>
      </c>
      <c r="I382" s="7">
        <f t="shared" si="29"/>
        <v>46311.442598187306</v>
      </c>
      <c r="J382" s="7">
        <f t="shared" si="29"/>
        <v>17245.250865051905</v>
      </c>
      <c r="M382" s="1">
        <v>41090</v>
      </c>
      <c r="N382" s="4">
        <v>46311.442598187306</v>
      </c>
      <c r="O382" s="4">
        <v>17245.250865051905</v>
      </c>
      <c r="Q382">
        <v>46311.442598187306</v>
      </c>
      <c r="R382">
        <v>17245.250865051905</v>
      </c>
    </row>
    <row r="383" spans="3:18" x14ac:dyDescent="0.25">
      <c r="C383" t="s">
        <v>1629</v>
      </c>
      <c r="D383" s="1">
        <v>41182</v>
      </c>
      <c r="E383">
        <v>36498.79</v>
      </c>
      <c r="F383">
        <v>24309.56</v>
      </c>
      <c r="G383" s="6">
        <f t="shared" si="25"/>
        <v>-7.910342564965589E-3</v>
      </c>
      <c r="H383" s="6">
        <f t="shared" si="25"/>
        <v>0.21940998750470908</v>
      </c>
      <c r="I383" s="7">
        <f t="shared" si="29"/>
        <v>45945.103222557904</v>
      </c>
      <c r="J383" s="7">
        <f t="shared" si="29"/>
        <v>21029.031141868516</v>
      </c>
      <c r="M383" s="1">
        <v>41182</v>
      </c>
      <c r="N383" s="4">
        <v>45945.103222557904</v>
      </c>
      <c r="O383" s="4">
        <v>21029.031141868516</v>
      </c>
      <c r="Q383">
        <v>45945.103222557904</v>
      </c>
      <c r="R383">
        <v>21029.031141868516</v>
      </c>
    </row>
    <row r="384" spans="3:18" x14ac:dyDescent="0.25">
      <c r="C384" t="s">
        <v>1629</v>
      </c>
      <c r="D384" s="1">
        <v>41274</v>
      </c>
      <c r="E384">
        <v>38160.39</v>
      </c>
      <c r="F384">
        <v>20259.02</v>
      </c>
      <c r="G384" s="6">
        <f t="shared" si="25"/>
        <v>4.5524796849429672E-2</v>
      </c>
      <c r="H384" s="6">
        <f t="shared" si="25"/>
        <v>-0.16662333666261342</v>
      </c>
      <c r="I384" s="7">
        <f t="shared" si="29"/>
        <v>48036.744712990927</v>
      </c>
      <c r="J384" s="7">
        <f t="shared" si="29"/>
        <v>17525.103806228377</v>
      </c>
      <c r="M384" s="1">
        <v>41274</v>
      </c>
      <c r="N384" s="4">
        <v>48036.744712990927</v>
      </c>
      <c r="O384" s="4">
        <v>17525.103806228377</v>
      </c>
      <c r="Q384">
        <v>48036.744712990927</v>
      </c>
      <c r="R384">
        <v>17525.103806228377</v>
      </c>
    </row>
    <row r="385" spans="3:18" x14ac:dyDescent="0.25">
      <c r="C385" t="s">
        <v>1629</v>
      </c>
      <c r="D385" s="1">
        <v>41364</v>
      </c>
      <c r="E385">
        <v>42228.07</v>
      </c>
      <c r="F385">
        <v>18490.47</v>
      </c>
      <c r="G385" s="6">
        <f t="shared" si="25"/>
        <v>0.10659429843353285</v>
      </c>
      <c r="H385" s="6">
        <f t="shared" si="25"/>
        <v>-8.7296917619904546E-2</v>
      </c>
      <c r="I385" s="7">
        <f t="shared" si="29"/>
        <v>53157.187814702913</v>
      </c>
      <c r="J385" s="7">
        <f t="shared" si="29"/>
        <v>15995.216262975782</v>
      </c>
      <c r="M385" s="1">
        <v>41364</v>
      </c>
      <c r="N385" s="4">
        <v>53157.187814702913</v>
      </c>
      <c r="O385" s="4">
        <v>15995.216262975782</v>
      </c>
      <c r="Q385">
        <v>53157.187814702913</v>
      </c>
      <c r="R385">
        <v>15995.216262975782</v>
      </c>
    </row>
    <row r="386" spans="3:18" x14ac:dyDescent="0.25">
      <c r="C386" t="s">
        <v>1629</v>
      </c>
      <c r="D386" s="1">
        <v>41455</v>
      </c>
      <c r="E386">
        <v>45389.760000000002</v>
      </c>
      <c r="F386">
        <v>12492.91</v>
      </c>
      <c r="G386" s="6">
        <f t="shared" si="25"/>
        <v>7.4871761839932605E-2</v>
      </c>
      <c r="H386" s="6">
        <f t="shared" si="25"/>
        <v>-0.32435952141833069</v>
      </c>
      <c r="I386" s="7">
        <f t="shared" si="29"/>
        <v>57137.160120845918</v>
      </c>
      <c r="J386" s="7">
        <f t="shared" si="29"/>
        <v>10807.015570934258</v>
      </c>
      <c r="M386" s="1">
        <v>41455</v>
      </c>
      <c r="N386" s="4">
        <v>57137.160120845918</v>
      </c>
      <c r="O386" s="4">
        <v>10807.015570934258</v>
      </c>
      <c r="Q386">
        <v>57137.160120845918</v>
      </c>
      <c r="R386">
        <v>10807.015570934258</v>
      </c>
    </row>
    <row r="387" spans="3:18" x14ac:dyDescent="0.25">
      <c r="C387" t="s">
        <v>1629</v>
      </c>
      <c r="D387" s="1">
        <v>41547</v>
      </c>
      <c r="E387">
        <v>49836.89</v>
      </c>
      <c r="F387">
        <v>14633.15</v>
      </c>
      <c r="G387" s="6">
        <f t="shared" si="25"/>
        <v>9.7976503951552107E-2</v>
      </c>
      <c r="H387" s="6">
        <f t="shared" si="25"/>
        <v>0.17131637064543015</v>
      </c>
      <c r="I387" s="7">
        <f t="shared" si="29"/>
        <v>62735.259315206444</v>
      </c>
      <c r="J387" s="7">
        <f t="shared" si="29"/>
        <v>12658.434256055367</v>
      </c>
      <c r="M387" s="1">
        <v>41547</v>
      </c>
      <c r="N387" s="4">
        <v>62735.259315206444</v>
      </c>
      <c r="O387" s="4">
        <v>12658.434256055367</v>
      </c>
      <c r="Q387">
        <v>62735.259315206444</v>
      </c>
      <c r="R387">
        <v>12658.434256055367</v>
      </c>
    </row>
    <row r="388" spans="3:18" x14ac:dyDescent="0.25">
      <c r="C388" t="s">
        <v>1629</v>
      </c>
      <c r="D388" s="1">
        <v>41639</v>
      </c>
      <c r="E388">
        <v>53083.56</v>
      </c>
      <c r="F388">
        <v>14294.94</v>
      </c>
      <c r="G388" s="6">
        <f t="shared" si="25"/>
        <v>6.5145919017017384E-2</v>
      </c>
      <c r="H388" s="6">
        <f t="shared" si="25"/>
        <v>-2.3112590248852705E-2</v>
      </c>
      <c r="I388" s="7">
        <f t="shared" si="29"/>
        <v>66822.205438066463</v>
      </c>
      <c r="J388" s="7">
        <f t="shared" si="29"/>
        <v>12365.865051903118</v>
      </c>
      <c r="M388" s="1">
        <v>41639</v>
      </c>
      <c r="N388" s="4">
        <v>66822.205438066463</v>
      </c>
      <c r="O388" s="4">
        <v>12365.865051903118</v>
      </c>
      <c r="Q388">
        <v>66822.205438066463</v>
      </c>
      <c r="R388">
        <v>12365.865051903118</v>
      </c>
    </row>
    <row r="389" spans="3:18" x14ac:dyDescent="0.25">
      <c r="C389" t="s">
        <v>1629</v>
      </c>
      <c r="D389" s="1">
        <v>41729</v>
      </c>
      <c r="E389">
        <v>55508.66</v>
      </c>
      <c r="F389">
        <v>14562.96</v>
      </c>
      <c r="G389" s="6">
        <f t="shared" si="25"/>
        <v>4.5684577296624562E-2</v>
      </c>
      <c r="H389" s="6">
        <f t="shared" si="25"/>
        <v>1.8749291707415239E-2</v>
      </c>
      <c r="I389" s="7">
        <f t="shared" si="29"/>
        <v>69874.949647532732</v>
      </c>
      <c r="J389" s="7">
        <f t="shared" si="29"/>
        <v>12597.71626297578</v>
      </c>
      <c r="M389" s="1">
        <v>41729</v>
      </c>
      <c r="N389" s="4">
        <v>69874.949647532732</v>
      </c>
      <c r="O389" s="4">
        <v>12597.71626297578</v>
      </c>
      <c r="Q389">
        <v>69874.949647532732</v>
      </c>
      <c r="R389">
        <v>12597.71626297578</v>
      </c>
    </row>
    <row r="390" spans="3:18" x14ac:dyDescent="0.25">
      <c r="C390" t="s">
        <v>1629</v>
      </c>
      <c r="D390" s="1">
        <v>41820</v>
      </c>
      <c r="E390">
        <v>56071.54</v>
      </c>
      <c r="F390">
        <v>15557.44</v>
      </c>
      <c r="G390" s="6">
        <f t="shared" si="25"/>
        <v>1.014039971420666E-2</v>
      </c>
      <c r="H390" s="6">
        <f t="shared" si="25"/>
        <v>6.8288315012882128E-2</v>
      </c>
      <c r="I390" s="7">
        <f t="shared" si="29"/>
        <v>70583.509566968773</v>
      </c>
      <c r="J390" s="7">
        <f t="shared" si="29"/>
        <v>13457.993079584779</v>
      </c>
      <c r="M390" s="1">
        <v>41820</v>
      </c>
      <c r="N390" s="4">
        <v>70583.509566968773</v>
      </c>
      <c r="O390" s="4">
        <v>13457.993079584779</v>
      </c>
      <c r="Q390">
        <v>70583.509566968773</v>
      </c>
      <c r="R390">
        <v>13457.993079584779</v>
      </c>
    </row>
    <row r="391" spans="3:18" x14ac:dyDescent="0.25">
      <c r="C391" t="s">
        <v>1629</v>
      </c>
      <c r="D391" s="1">
        <v>41912</v>
      </c>
      <c r="E391">
        <v>57531.839999999997</v>
      </c>
      <c r="F391">
        <v>13593.48</v>
      </c>
      <c r="G391" s="6">
        <f t="shared" ref="G391:H403" si="30">+E391/E390-1</f>
        <v>2.6043515123715055E-2</v>
      </c>
      <c r="H391" s="6">
        <f t="shared" si="30"/>
        <v>-0.12623927844169736</v>
      </c>
      <c r="I391" s="7">
        <f t="shared" si="29"/>
        <v>72421.752265861011</v>
      </c>
      <c r="J391" s="7">
        <f t="shared" si="29"/>
        <v>11759.06574394464</v>
      </c>
      <c r="M391" s="1">
        <v>41912</v>
      </c>
      <c r="N391" s="4">
        <v>72421.752265861011</v>
      </c>
      <c r="O391" s="4">
        <v>11759.06574394464</v>
      </c>
      <c r="Q391">
        <v>72421.752265861011</v>
      </c>
      <c r="R391">
        <v>11759.06574394464</v>
      </c>
    </row>
    <row r="392" spans="3:18" x14ac:dyDescent="0.25">
      <c r="C392" t="s">
        <v>1629</v>
      </c>
      <c r="D392" s="1">
        <v>42004</v>
      </c>
      <c r="E392">
        <v>56035.34</v>
      </c>
      <c r="F392">
        <v>9916.39</v>
      </c>
      <c r="G392" s="6">
        <f t="shared" si="30"/>
        <v>-2.6011683269646868E-2</v>
      </c>
      <c r="H392" s="6">
        <f t="shared" si="30"/>
        <v>-0.27050394748070405</v>
      </c>
      <c r="I392" s="7">
        <f t="shared" ref="I392:J403" si="31">+I391*(1+G392)</f>
        <v>70537.940584088603</v>
      </c>
      <c r="J392" s="7">
        <f t="shared" si="31"/>
        <v>8578.192041522494</v>
      </c>
      <c r="M392" s="1">
        <v>42004</v>
      </c>
      <c r="N392" s="4">
        <v>70537.940584088603</v>
      </c>
      <c r="O392" s="4">
        <v>8578.192041522494</v>
      </c>
      <c r="Q392">
        <v>70537.940584088603</v>
      </c>
      <c r="R392">
        <v>8578.192041522494</v>
      </c>
    </row>
    <row r="393" spans="3:18" x14ac:dyDescent="0.25">
      <c r="C393" t="s">
        <v>1629</v>
      </c>
      <c r="D393" s="1">
        <v>42094</v>
      </c>
      <c r="E393">
        <v>58129.49</v>
      </c>
      <c r="F393">
        <v>11453.32</v>
      </c>
      <c r="G393" s="6">
        <f t="shared" si="30"/>
        <v>3.7371951343562859E-2</v>
      </c>
      <c r="H393" s="6">
        <f t="shared" si="30"/>
        <v>0.15498886187412975</v>
      </c>
      <c r="I393" s="7">
        <f t="shared" si="31"/>
        <v>73174.081067472289</v>
      </c>
      <c r="J393" s="7">
        <f t="shared" si="31"/>
        <v>9907.7162629757822</v>
      </c>
      <c r="M393" s="1">
        <v>42094</v>
      </c>
      <c r="N393" s="4">
        <v>73174.081067472289</v>
      </c>
      <c r="O393" s="4">
        <v>9907.7162629757822</v>
      </c>
      <c r="Q393">
        <v>73174.081067472289</v>
      </c>
      <c r="R393">
        <v>9907.7162629757822</v>
      </c>
    </row>
    <row r="394" spans="3:18" x14ac:dyDescent="0.25">
      <c r="C394" t="s">
        <v>1629</v>
      </c>
      <c r="D394" s="1">
        <v>42185</v>
      </c>
      <c r="E394">
        <v>55726.71</v>
      </c>
      <c r="F394">
        <v>10537.68</v>
      </c>
      <c r="G394" s="6">
        <f t="shared" si="30"/>
        <v>-4.1334957523281202E-2</v>
      </c>
      <c r="H394" s="6">
        <f t="shared" si="30"/>
        <v>-7.9945378283327373E-2</v>
      </c>
      <c r="I394" s="7">
        <f t="shared" si="31"/>
        <v>70149.433534743192</v>
      </c>
      <c r="J394" s="7">
        <f t="shared" si="31"/>
        <v>9115.6401384083092</v>
      </c>
      <c r="M394" s="1">
        <v>42185</v>
      </c>
      <c r="N394" s="4">
        <v>70149.433534743192</v>
      </c>
      <c r="O394" s="4">
        <v>9115.6401384083092</v>
      </c>
      <c r="Q394">
        <v>70149.433534743192</v>
      </c>
      <c r="R394">
        <v>9115.6401384083092</v>
      </c>
    </row>
    <row r="395" spans="3:18" x14ac:dyDescent="0.25">
      <c r="C395" t="s">
        <v>1629</v>
      </c>
      <c r="D395" s="1">
        <v>42277</v>
      </c>
      <c r="E395">
        <v>55792.39</v>
      </c>
      <c r="F395">
        <v>7539.18</v>
      </c>
      <c r="G395" s="6">
        <f t="shared" si="30"/>
        <v>1.1786089650724918E-3</v>
      </c>
      <c r="H395" s="6">
        <f t="shared" si="30"/>
        <v>-0.28455029949666344</v>
      </c>
      <c r="I395" s="7">
        <f t="shared" si="31"/>
        <v>70232.112286001997</v>
      </c>
      <c r="J395" s="7">
        <f t="shared" si="31"/>
        <v>6521.7820069204181</v>
      </c>
      <c r="M395" s="1">
        <v>42277</v>
      </c>
      <c r="N395" s="4">
        <v>70232.112286001997</v>
      </c>
      <c r="O395" s="4">
        <v>6521.7820069204181</v>
      </c>
      <c r="Q395">
        <v>70232.112286001997</v>
      </c>
      <c r="R395">
        <v>6521.7820069204181</v>
      </c>
    </row>
    <row r="396" spans="3:18" x14ac:dyDescent="0.25">
      <c r="C396" t="s">
        <v>1629</v>
      </c>
      <c r="D396" s="1">
        <v>42369</v>
      </c>
      <c r="E396">
        <v>57797.83</v>
      </c>
      <c r="F396">
        <v>7344.58</v>
      </c>
      <c r="G396" s="6">
        <f t="shared" si="30"/>
        <v>3.5944687080083915E-2</v>
      </c>
      <c r="H396" s="6">
        <f t="shared" si="30"/>
        <v>-2.5811825689265988E-2</v>
      </c>
      <c r="I396" s="7">
        <f t="shared" si="31"/>
        <v>72756.58358509565</v>
      </c>
      <c r="J396" s="7">
        <f t="shared" si="31"/>
        <v>6353.4429065743971</v>
      </c>
      <c r="M396" s="1">
        <v>42369</v>
      </c>
      <c r="N396" s="4">
        <v>72756.58358509565</v>
      </c>
      <c r="O396" s="4">
        <v>6353.4429065743971</v>
      </c>
      <c r="Q396" s="8">
        <v>72756.58358509565</v>
      </c>
      <c r="R396">
        <v>6353.4429065743971</v>
      </c>
    </row>
    <row r="397" spans="3:18" x14ac:dyDescent="0.25">
      <c r="C397" t="s">
        <v>1629</v>
      </c>
      <c r="D397" s="1">
        <v>42400</v>
      </c>
      <c r="F397">
        <v>7406.45</v>
      </c>
      <c r="G397" s="6">
        <f t="shared" si="30"/>
        <v>-1</v>
      </c>
      <c r="H397" s="6">
        <f t="shared" si="30"/>
        <v>8.4238989840126344E-3</v>
      </c>
      <c r="I397" s="7">
        <f t="shared" si="31"/>
        <v>0</v>
      </c>
      <c r="J397" s="7">
        <f t="shared" si="31"/>
        <v>6406.9636678200714</v>
      </c>
      <c r="M397" s="1">
        <v>42400</v>
      </c>
      <c r="N397" s="4" t="s">
        <v>1630</v>
      </c>
      <c r="O397" s="4">
        <v>6406.9636678200714</v>
      </c>
    </row>
    <row r="398" spans="3:18" x14ac:dyDescent="0.25">
      <c r="C398" t="s">
        <v>1629</v>
      </c>
      <c r="D398" s="1">
        <v>42429</v>
      </c>
      <c r="F398">
        <v>7649.04</v>
      </c>
      <c r="G398" s="6" t="e">
        <f t="shared" si="30"/>
        <v>#DIV/0!</v>
      </c>
      <c r="H398" s="6">
        <f t="shared" si="30"/>
        <v>3.2753883439434528E-2</v>
      </c>
      <c r="I398" s="7" t="e">
        <f t="shared" si="31"/>
        <v>#DIV/0!</v>
      </c>
      <c r="J398" s="7">
        <f t="shared" si="31"/>
        <v>6616.8166089965416</v>
      </c>
      <c r="M398" s="1">
        <v>42429</v>
      </c>
      <c r="N398" s="4" t="s">
        <v>1630</v>
      </c>
      <c r="O398" s="4">
        <v>6616.8166089965416</v>
      </c>
    </row>
    <row r="399" spans="3:18" x14ac:dyDescent="0.25">
      <c r="C399" t="s">
        <v>1629</v>
      </c>
      <c r="D399" s="1">
        <v>42460</v>
      </c>
      <c r="F399">
        <v>10403.450000000001</v>
      </c>
      <c r="G399" s="6" t="e">
        <f t="shared" si="30"/>
        <v>#DIV/0!</v>
      </c>
      <c r="H399" s="6">
        <f t="shared" si="30"/>
        <v>0.36009878363820835</v>
      </c>
      <c r="I399" s="7" t="e">
        <f t="shared" si="31"/>
        <v>#DIV/0!</v>
      </c>
      <c r="J399" s="7">
        <f t="shared" si="31"/>
        <v>8999.52422145329</v>
      </c>
      <c r="M399" s="1">
        <v>42460</v>
      </c>
      <c r="N399" s="4" t="s">
        <v>1630</v>
      </c>
      <c r="O399" s="4">
        <v>8999.52422145329</v>
      </c>
    </row>
    <row r="400" spans="3:18" x14ac:dyDescent="0.25">
      <c r="C400" t="s">
        <v>1629</v>
      </c>
      <c r="D400" s="1">
        <v>42490</v>
      </c>
      <c r="F400">
        <v>10800.15</v>
      </c>
      <c r="G400" s="6" t="e">
        <f t="shared" si="30"/>
        <v>#DIV/0!</v>
      </c>
      <c r="H400" s="6">
        <f t="shared" si="30"/>
        <v>3.8131581350417276E-2</v>
      </c>
      <c r="I400" s="7" t="e">
        <f t="shared" si="31"/>
        <v>#DIV/0!</v>
      </c>
      <c r="J400" s="7">
        <f t="shared" si="31"/>
        <v>9342.6903114186862</v>
      </c>
      <c r="M400" s="1">
        <v>42490</v>
      </c>
      <c r="N400" s="4" t="s">
        <v>1630</v>
      </c>
      <c r="O400" s="4">
        <v>9342.6903114186862</v>
      </c>
    </row>
    <row r="401" spans="3:15" x14ac:dyDescent="0.25">
      <c r="C401" t="s">
        <v>1629</v>
      </c>
      <c r="D401" s="1">
        <v>42521</v>
      </c>
      <c r="F401">
        <v>13829.77</v>
      </c>
      <c r="G401" s="6" t="e">
        <f t="shared" si="30"/>
        <v>#DIV/0!</v>
      </c>
      <c r="H401" s="6">
        <f t="shared" si="30"/>
        <v>0.28051647430822735</v>
      </c>
      <c r="I401" s="7" t="e">
        <f t="shared" si="31"/>
        <v>#DIV/0!</v>
      </c>
      <c r="J401" s="7">
        <f t="shared" si="31"/>
        <v>11963.468858131491</v>
      </c>
      <c r="M401" s="1">
        <v>42521</v>
      </c>
      <c r="N401" s="4" t="s">
        <v>1630</v>
      </c>
      <c r="O401" s="4">
        <v>11963.468858131491</v>
      </c>
    </row>
    <row r="402" spans="3:15" x14ac:dyDescent="0.25">
      <c r="C402" t="s">
        <v>1629</v>
      </c>
      <c r="D402" s="1">
        <v>42551</v>
      </c>
      <c r="F402">
        <v>12175.1</v>
      </c>
      <c r="G402" s="6" t="e">
        <f t="shared" si="30"/>
        <v>#DIV/0!</v>
      </c>
      <c r="H402" s="6">
        <f t="shared" si="30"/>
        <v>-0.11964551832749204</v>
      </c>
      <c r="I402" s="7" t="e">
        <f t="shared" si="31"/>
        <v>#DIV/0!</v>
      </c>
      <c r="J402" s="7">
        <f t="shared" si="31"/>
        <v>10532.093425605539</v>
      </c>
      <c r="M402" s="1">
        <v>42551</v>
      </c>
      <c r="N402" s="4" t="s">
        <v>1630</v>
      </c>
      <c r="O402" s="4">
        <v>10532.093425605539</v>
      </c>
    </row>
    <row r="403" spans="3:15" x14ac:dyDescent="0.25">
      <c r="C403" t="s">
        <v>1629</v>
      </c>
      <c r="D403" s="1">
        <v>42552</v>
      </c>
      <c r="F403">
        <v>14934.38</v>
      </c>
      <c r="G403" s="6" t="e">
        <f t="shared" si="30"/>
        <v>#DIV/0!</v>
      </c>
      <c r="H403" s="6">
        <f t="shared" si="30"/>
        <v>0.22663304613514468</v>
      </c>
      <c r="I403" s="7" t="e">
        <f t="shared" si="31"/>
        <v>#DIV/0!</v>
      </c>
      <c r="J403" s="7">
        <f t="shared" si="31"/>
        <v>12919.013840830454</v>
      </c>
      <c r="M403" s="1">
        <v>42552</v>
      </c>
      <c r="N403" s="4" t="s">
        <v>1630</v>
      </c>
      <c r="O403" s="4">
        <v>12919.013840830454</v>
      </c>
    </row>
    <row r="404" spans="3:15" x14ac:dyDescent="0.25">
      <c r="M404" s="1">
        <v>42705</v>
      </c>
      <c r="N404" s="4" t="s">
        <v>1630</v>
      </c>
    </row>
    <row r="405" spans="3:15" x14ac:dyDescent="0.25">
      <c r="M405" s="1">
        <v>42826</v>
      </c>
      <c r="N405" s="4" t="s">
        <v>1630</v>
      </c>
    </row>
    <row r="406" spans="3:15" x14ac:dyDescent="0.25">
      <c r="M406" s="1">
        <v>42948</v>
      </c>
      <c r="N406" s="4" t="s">
        <v>1630</v>
      </c>
    </row>
    <row r="407" spans="3:15" x14ac:dyDescent="0.25">
      <c r="M407" s="1">
        <v>43070</v>
      </c>
      <c r="N407" s="4" t="s">
        <v>1630</v>
      </c>
    </row>
    <row r="408" spans="3:15" x14ac:dyDescent="0.25">
      <c r="M408" s="1">
        <v>43191</v>
      </c>
      <c r="N408" s="4" t="s">
        <v>1630</v>
      </c>
    </row>
    <row r="409" spans="3:15" x14ac:dyDescent="0.25">
      <c r="M409" s="1">
        <v>43313</v>
      </c>
      <c r="N409" s="4" t="s">
        <v>1630</v>
      </c>
    </row>
    <row r="410" spans="3:15" x14ac:dyDescent="0.25">
      <c r="M410" s="1">
        <v>43435</v>
      </c>
      <c r="N410" s="4" t="s">
        <v>1630</v>
      </c>
    </row>
    <row r="411" spans="3:15" x14ac:dyDescent="0.25">
      <c r="M411" s="1">
        <v>43556</v>
      </c>
      <c r="N411" s="4" t="s">
        <v>1630</v>
      </c>
    </row>
    <row r="412" spans="3:15" x14ac:dyDescent="0.25">
      <c r="M412" s="1">
        <v>43678</v>
      </c>
      <c r="N412" s="4" t="s">
        <v>1630</v>
      </c>
    </row>
    <row r="413" spans="3:15" x14ac:dyDescent="0.25">
      <c r="M413" s="1">
        <v>43800</v>
      </c>
      <c r="N413" s="4" t="s">
        <v>1630</v>
      </c>
    </row>
    <row r="414" spans="3:15" x14ac:dyDescent="0.25">
      <c r="M414" s="1">
        <v>43922</v>
      </c>
      <c r="N414" s="4" t="s">
        <v>1630</v>
      </c>
    </row>
    <row r="415" spans="3:15" x14ac:dyDescent="0.25">
      <c r="M415" s="1">
        <v>44044</v>
      </c>
      <c r="N415" s="4" t="s">
        <v>1630</v>
      </c>
    </row>
    <row r="416" spans="3:15" x14ac:dyDescent="0.25">
      <c r="M416" s="1">
        <v>44166</v>
      </c>
      <c r="N416" s="4" t="s">
        <v>1630</v>
      </c>
    </row>
    <row r="417" spans="13:14" x14ac:dyDescent="0.25">
      <c r="M417" s="1">
        <v>44287</v>
      </c>
      <c r="N417" s="4" t="s">
        <v>1630</v>
      </c>
    </row>
    <row r="418" spans="13:14" x14ac:dyDescent="0.25">
      <c r="M418" s="1">
        <v>44409</v>
      </c>
      <c r="N418" s="4" t="s">
        <v>1630</v>
      </c>
    </row>
    <row r="419" spans="13:14" x14ac:dyDescent="0.25">
      <c r="M419" s="1">
        <v>44531</v>
      </c>
      <c r="N419" s="4" t="s">
        <v>1630</v>
      </c>
    </row>
    <row r="420" spans="13:14" x14ac:dyDescent="0.25">
      <c r="M420" s="1">
        <v>44652</v>
      </c>
      <c r="N420" s="4" t="s">
        <v>1630</v>
      </c>
    </row>
    <row r="421" spans="13:14" x14ac:dyDescent="0.25">
      <c r="M421" s="1">
        <v>44774</v>
      </c>
      <c r="N421" s="4" t="s">
        <v>1630</v>
      </c>
    </row>
    <row r="422" spans="13:14" x14ac:dyDescent="0.25">
      <c r="M422" s="1">
        <v>44896</v>
      </c>
      <c r="N422" s="4" t="s">
        <v>1630</v>
      </c>
    </row>
    <row r="423" spans="13:14" x14ac:dyDescent="0.25">
      <c r="M423" s="1">
        <v>45017</v>
      </c>
      <c r="N423" s="4" t="s">
        <v>1630</v>
      </c>
    </row>
    <row r="424" spans="13:14" x14ac:dyDescent="0.25">
      <c r="M424" s="1">
        <v>45139</v>
      </c>
      <c r="N424" s="4" t="s">
        <v>1630</v>
      </c>
    </row>
    <row r="425" spans="13:14" x14ac:dyDescent="0.25">
      <c r="M425" s="1">
        <v>45261</v>
      </c>
      <c r="N425" s="4" t="s">
        <v>1630</v>
      </c>
    </row>
    <row r="426" spans="13:14" x14ac:dyDescent="0.25">
      <c r="M426" s="1">
        <v>45383</v>
      </c>
      <c r="N426" s="4" t="s">
        <v>1630</v>
      </c>
    </row>
    <row r="427" spans="13:14" x14ac:dyDescent="0.25">
      <c r="M427" s="1">
        <v>45505</v>
      </c>
      <c r="N427" s="4" t="s">
        <v>1630</v>
      </c>
    </row>
    <row r="428" spans="13:14" x14ac:dyDescent="0.25">
      <c r="M428" s="1">
        <v>45627</v>
      </c>
      <c r="N428" s="4" t="s">
        <v>1630</v>
      </c>
    </row>
    <row r="429" spans="13:14" x14ac:dyDescent="0.25">
      <c r="M429" s="1">
        <v>45748</v>
      </c>
      <c r="N429" s="4" t="s">
        <v>1630</v>
      </c>
    </row>
    <row r="430" spans="13:14" x14ac:dyDescent="0.25">
      <c r="M430" s="1">
        <v>45870</v>
      </c>
      <c r="N430" s="4" t="s">
        <v>1630</v>
      </c>
    </row>
    <row r="431" spans="13:14" x14ac:dyDescent="0.25">
      <c r="M431" s="1">
        <v>45992</v>
      </c>
      <c r="N431" s="4" t="s">
        <v>1630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1633"/>
  <sheetViews>
    <sheetView topLeftCell="A4" workbookViewId="0">
      <selection activeCell="W25" sqref="W25"/>
    </sheetView>
  </sheetViews>
  <sheetFormatPr defaultRowHeight="15" x14ac:dyDescent="0.25"/>
  <cols>
    <col min="2" max="2" width="10.140625" bestFit="1" customWidth="1"/>
    <col min="3" max="3" width="10.7109375" bestFit="1" customWidth="1"/>
  </cols>
  <sheetData>
    <row r="6" spans="2:4" x14ac:dyDescent="0.25">
      <c r="B6" s="1"/>
      <c r="C6" s="1" t="s">
        <v>0</v>
      </c>
      <c r="D6" s="4">
        <v>18.473952301404935</v>
      </c>
    </row>
    <row r="7" spans="2:4" x14ac:dyDescent="0.25">
      <c r="B7" s="1"/>
      <c r="C7" s="1" t="s">
        <v>1</v>
      </c>
      <c r="D7" s="4">
        <v>18.14725816499023</v>
      </c>
    </row>
    <row r="8" spans="2:4" x14ac:dyDescent="0.25">
      <c r="B8" s="1"/>
      <c r="C8" s="1" t="s">
        <v>2</v>
      </c>
      <c r="D8" s="4">
        <v>18.27011914020499</v>
      </c>
    </row>
    <row r="9" spans="2:4" x14ac:dyDescent="0.25">
      <c r="B9" s="1"/>
      <c r="C9" s="1" t="s">
        <v>3</v>
      </c>
      <c r="D9" s="4">
        <v>17.950108278222888</v>
      </c>
    </row>
    <row r="10" spans="2:4" x14ac:dyDescent="0.25">
      <c r="B10" s="1"/>
      <c r="C10" s="1" t="s">
        <v>4</v>
      </c>
      <c r="D10" s="4">
        <v>18.869718693152599</v>
      </c>
    </row>
    <row r="11" spans="2:4" x14ac:dyDescent="0.25">
      <c r="B11" s="1"/>
      <c r="C11" s="1" t="s">
        <v>5</v>
      </c>
      <c r="D11" s="4">
        <v>19.02871073111579</v>
      </c>
    </row>
    <row r="12" spans="2:4" x14ac:dyDescent="0.25">
      <c r="B12" s="1"/>
      <c r="C12" s="1" t="s">
        <v>6</v>
      </c>
      <c r="D12" s="4">
        <v>18.116367187389752</v>
      </c>
    </row>
    <row r="13" spans="2:4" x14ac:dyDescent="0.25">
      <c r="B13" s="1"/>
      <c r="C13" s="1" t="s">
        <v>7</v>
      </c>
      <c r="D13" s="4">
        <v>17.286243553973449</v>
      </c>
    </row>
    <row r="14" spans="2:4" x14ac:dyDescent="0.25">
      <c r="B14" s="1"/>
      <c r="C14" s="1" t="s">
        <v>8</v>
      </c>
      <c r="D14" s="4">
        <v>16.724836648772904</v>
      </c>
    </row>
    <row r="15" spans="2:4" x14ac:dyDescent="0.25">
      <c r="B15" s="1"/>
      <c r="C15" s="1" t="s">
        <v>9</v>
      </c>
      <c r="D15" s="4">
        <v>16.26198941118135</v>
      </c>
    </row>
    <row r="16" spans="2:4" x14ac:dyDescent="0.25">
      <c r="C16" s="1" t="s">
        <v>10</v>
      </c>
      <c r="D16" s="4">
        <v>16.478642316644866</v>
      </c>
    </row>
    <row r="17" spans="3:4" x14ac:dyDescent="0.25">
      <c r="C17" s="1" t="s">
        <v>11</v>
      </c>
      <c r="D17" s="4">
        <v>15.958754206105077</v>
      </c>
    </row>
    <row r="18" spans="3:4" x14ac:dyDescent="0.25">
      <c r="C18" s="1" t="s">
        <v>12</v>
      </c>
      <c r="D18" s="4">
        <v>15.678764160028743</v>
      </c>
    </row>
    <row r="19" spans="3:4" x14ac:dyDescent="0.25">
      <c r="C19" s="1" t="s">
        <v>13</v>
      </c>
      <c r="D19" s="4">
        <v>15.153861528363038</v>
      </c>
    </row>
    <row r="20" spans="3:4" x14ac:dyDescent="0.25">
      <c r="C20" s="1" t="s">
        <v>14</v>
      </c>
      <c r="D20" s="4">
        <v>15.091670299486747</v>
      </c>
    </row>
    <row r="21" spans="3:4" x14ac:dyDescent="0.25">
      <c r="C21" s="1" t="s">
        <v>15</v>
      </c>
      <c r="D21" s="4">
        <v>14.916997168375302</v>
      </c>
    </row>
    <row r="22" spans="3:4" x14ac:dyDescent="0.25">
      <c r="C22" s="1" t="s">
        <v>16</v>
      </c>
      <c r="D22" s="4">
        <v>14.567103202191761</v>
      </c>
    </row>
    <row r="23" spans="3:4" x14ac:dyDescent="0.25">
      <c r="C23" s="1" t="s">
        <v>17</v>
      </c>
      <c r="D23" s="4">
        <v>14.327404890131668</v>
      </c>
    </row>
    <row r="24" spans="3:4" x14ac:dyDescent="0.25">
      <c r="C24" s="1" t="s">
        <v>18</v>
      </c>
      <c r="D24" s="4">
        <v>15.240559761217822</v>
      </c>
    </row>
    <row r="25" spans="3:4" x14ac:dyDescent="0.25">
      <c r="C25" s="1" t="s">
        <v>19</v>
      </c>
      <c r="D25" s="4">
        <v>15.525429331463025</v>
      </c>
    </row>
    <row r="26" spans="3:4" x14ac:dyDescent="0.25">
      <c r="C26" s="1" t="s">
        <v>20</v>
      </c>
      <c r="D26" s="4">
        <v>16.081106624462311</v>
      </c>
    </row>
    <row r="27" spans="3:4" x14ac:dyDescent="0.25">
      <c r="C27" s="1" t="s">
        <v>21</v>
      </c>
      <c r="D27" s="4">
        <v>15.755581030526557</v>
      </c>
    </row>
    <row r="28" spans="3:4" x14ac:dyDescent="0.25">
      <c r="C28" s="1" t="s">
        <v>22</v>
      </c>
      <c r="D28" s="4">
        <v>15.192670313165339</v>
      </c>
    </row>
    <row r="29" spans="3:4" x14ac:dyDescent="0.25">
      <c r="C29" s="1" t="s">
        <v>23</v>
      </c>
      <c r="D29" s="4">
        <v>15.382128332081965</v>
      </c>
    </row>
    <row r="30" spans="3:4" x14ac:dyDescent="0.25">
      <c r="C30" s="1" t="s">
        <v>24</v>
      </c>
      <c r="D30" s="4">
        <v>15.270259119098572</v>
      </c>
    </row>
    <row r="31" spans="3:4" x14ac:dyDescent="0.25">
      <c r="C31" s="1" t="s">
        <v>25</v>
      </c>
      <c r="D31" s="4">
        <v>14.757590146176218</v>
      </c>
    </row>
    <row r="32" spans="3:4" x14ac:dyDescent="0.25">
      <c r="C32" s="1" t="s">
        <v>26</v>
      </c>
      <c r="D32" s="4">
        <v>15.051254121401637</v>
      </c>
    </row>
    <row r="33" spans="3:4" x14ac:dyDescent="0.25">
      <c r="C33" s="1" t="s">
        <v>27</v>
      </c>
      <c r="D33" s="4">
        <v>15.482067222036674</v>
      </c>
    </row>
    <row r="34" spans="3:4" x14ac:dyDescent="0.25">
      <c r="C34" s="1" t="s">
        <v>28</v>
      </c>
      <c r="D34" s="4">
        <v>15.335497637337069</v>
      </c>
    </row>
    <row r="35" spans="3:4" x14ac:dyDescent="0.25">
      <c r="C35" s="1" t="s">
        <v>29</v>
      </c>
      <c r="D35" s="4">
        <v>15.903388388583792</v>
      </c>
    </row>
    <row r="36" spans="3:4" x14ac:dyDescent="0.25">
      <c r="C36" s="1" t="s">
        <v>30</v>
      </c>
      <c r="D36" s="4">
        <v>15.948783127017025</v>
      </c>
    </row>
    <row r="37" spans="3:4" x14ac:dyDescent="0.25">
      <c r="C37" s="1" t="s">
        <v>31</v>
      </c>
      <c r="D37" s="4">
        <v>15.196810876629844</v>
      </c>
    </row>
    <row r="38" spans="3:4" x14ac:dyDescent="0.25">
      <c r="C38" s="1" t="s">
        <v>32</v>
      </c>
      <c r="D38" s="4">
        <v>15.494692425793456</v>
      </c>
    </row>
    <row r="39" spans="3:4" x14ac:dyDescent="0.25">
      <c r="C39" s="1" t="s">
        <v>33</v>
      </c>
      <c r="D39" s="4">
        <v>15.048056270223833</v>
      </c>
    </row>
    <row r="40" spans="3:4" x14ac:dyDescent="0.25">
      <c r="C40" s="1" t="s">
        <v>34</v>
      </c>
      <c r="D40" s="4">
        <v>15.408218142448861</v>
      </c>
    </row>
    <row r="41" spans="3:4" x14ac:dyDescent="0.25">
      <c r="C41" s="1" t="s">
        <v>35</v>
      </c>
      <c r="D41" s="4">
        <v>14.896403941887158</v>
      </c>
    </row>
    <row r="42" spans="3:4" x14ac:dyDescent="0.25">
      <c r="C42" s="1" t="s">
        <v>36</v>
      </c>
      <c r="D42" s="4">
        <v>14.43282172197072</v>
      </c>
    </row>
    <row r="43" spans="3:4" x14ac:dyDescent="0.25">
      <c r="C43" s="1" t="s">
        <v>37</v>
      </c>
      <c r="D43" s="4">
        <v>14.805960228816701</v>
      </c>
    </row>
    <row r="44" spans="3:4" x14ac:dyDescent="0.25">
      <c r="C44" s="1" t="s">
        <v>38</v>
      </c>
      <c r="D44" s="4">
        <v>14.736023454014466</v>
      </c>
    </row>
    <row r="45" spans="3:4" x14ac:dyDescent="0.25">
      <c r="C45" s="1" t="s">
        <v>39</v>
      </c>
      <c r="D45" s="4">
        <v>14.353453682579467</v>
      </c>
    </row>
    <row r="46" spans="3:4" x14ac:dyDescent="0.25">
      <c r="C46" s="1" t="s">
        <v>40</v>
      </c>
      <c r="D46" s="4">
        <v>13.465050313804904</v>
      </c>
    </row>
    <row r="47" spans="3:4" x14ac:dyDescent="0.25">
      <c r="C47" s="1" t="s">
        <v>41</v>
      </c>
      <c r="D47" s="4">
        <v>12.90687648366686</v>
      </c>
    </row>
    <row r="48" spans="3:4" x14ac:dyDescent="0.25">
      <c r="C48" s="1" t="s">
        <v>42</v>
      </c>
      <c r="D48" s="4">
        <v>13.043931585991666</v>
      </c>
    </row>
    <row r="49" spans="3:4" x14ac:dyDescent="0.25">
      <c r="C49" s="1" t="s">
        <v>43</v>
      </c>
      <c r="D49" s="4">
        <v>13.859813341769321</v>
      </c>
    </row>
    <row r="50" spans="3:4" x14ac:dyDescent="0.25">
      <c r="C50" s="1" t="s">
        <v>44</v>
      </c>
      <c r="D50" s="4">
        <v>13.569154744335721</v>
      </c>
    </row>
    <row r="51" spans="3:4" x14ac:dyDescent="0.25">
      <c r="C51" s="1" t="s">
        <v>45</v>
      </c>
      <c r="D51" s="4">
        <v>13.273251319134154</v>
      </c>
    </row>
    <row r="52" spans="3:4" x14ac:dyDescent="0.25">
      <c r="C52" s="1" t="s">
        <v>46</v>
      </c>
      <c r="D52" s="4">
        <v>13.30443760211973</v>
      </c>
    </row>
    <row r="53" spans="3:4" x14ac:dyDescent="0.25">
      <c r="C53" s="1" t="s">
        <v>47</v>
      </c>
      <c r="D53" s="4">
        <v>13.432292746944761</v>
      </c>
    </row>
    <row r="54" spans="3:4" x14ac:dyDescent="0.25">
      <c r="C54" s="1" t="s">
        <v>48</v>
      </c>
      <c r="D54" s="4">
        <v>13.129817425635961</v>
      </c>
    </row>
    <row r="55" spans="3:4" x14ac:dyDescent="0.25">
      <c r="C55" s="1" t="s">
        <v>49</v>
      </c>
      <c r="D55" s="4">
        <v>13.384817593597964</v>
      </c>
    </row>
    <row r="56" spans="3:4" x14ac:dyDescent="0.25">
      <c r="C56" s="1" t="s">
        <v>50</v>
      </c>
      <c r="D56" s="4">
        <v>13.734194093452508</v>
      </c>
    </row>
    <row r="57" spans="3:4" x14ac:dyDescent="0.25">
      <c r="C57" s="1" t="s">
        <v>51</v>
      </c>
      <c r="D57" s="4">
        <v>13.548548541030053</v>
      </c>
    </row>
    <row r="58" spans="3:4" x14ac:dyDescent="0.25">
      <c r="C58" s="1" t="s">
        <v>52</v>
      </c>
      <c r="D58" s="4">
        <v>13.711371872561935</v>
      </c>
    </row>
    <row r="59" spans="3:4" x14ac:dyDescent="0.25">
      <c r="C59" s="1" t="s">
        <v>53</v>
      </c>
      <c r="D59" s="4">
        <v>13.978784368698346</v>
      </c>
    </row>
    <row r="60" spans="3:4" x14ac:dyDescent="0.25">
      <c r="C60" s="1" t="s">
        <v>54</v>
      </c>
      <c r="D60" s="4">
        <v>14.326658777089317</v>
      </c>
    </row>
    <row r="61" spans="3:4" x14ac:dyDescent="0.25">
      <c r="C61" s="1" t="s">
        <v>55</v>
      </c>
      <c r="D61" s="4">
        <v>15.130410796707148</v>
      </c>
    </row>
    <row r="62" spans="3:4" x14ac:dyDescent="0.25">
      <c r="C62" s="1" t="s">
        <v>56</v>
      </c>
      <c r="D62" s="4">
        <v>15.116285028724239</v>
      </c>
    </row>
    <row r="63" spans="3:4" x14ac:dyDescent="0.25">
      <c r="C63" s="1" t="s">
        <v>57</v>
      </c>
      <c r="D63" s="4">
        <v>15.991023962168976</v>
      </c>
    </row>
    <row r="64" spans="3:4" x14ac:dyDescent="0.25">
      <c r="C64" s="1" t="s">
        <v>58</v>
      </c>
      <c r="D64" s="4">
        <v>16.82403449861901</v>
      </c>
    </row>
    <row r="65" spans="3:4" x14ac:dyDescent="0.25">
      <c r="C65" s="1" t="s">
        <v>59</v>
      </c>
      <c r="D65" s="4">
        <v>16.304475952278516</v>
      </c>
    </row>
    <row r="66" spans="3:4" x14ac:dyDescent="0.25">
      <c r="C66" s="1" t="s">
        <v>60</v>
      </c>
      <c r="D66" s="4">
        <v>16.692317470797644</v>
      </c>
    </row>
    <row r="67" spans="3:4" x14ac:dyDescent="0.25">
      <c r="C67" s="1" t="s">
        <v>61</v>
      </c>
      <c r="D67" s="4">
        <v>17.006648259460992</v>
      </c>
    </row>
    <row r="68" spans="3:4" x14ac:dyDescent="0.25">
      <c r="C68" s="1" t="s">
        <v>62</v>
      </c>
      <c r="D68" s="4">
        <v>16.843266101570126</v>
      </c>
    </row>
    <row r="69" spans="3:4" x14ac:dyDescent="0.25">
      <c r="C69" s="1" t="s">
        <v>63</v>
      </c>
      <c r="D69" s="4">
        <v>16.801716131246298</v>
      </c>
    </row>
    <row r="70" spans="3:4" x14ac:dyDescent="0.25">
      <c r="C70" s="1" t="s">
        <v>64</v>
      </c>
      <c r="D70" s="4">
        <v>16.863195515097825</v>
      </c>
    </row>
    <row r="71" spans="3:4" x14ac:dyDescent="0.25">
      <c r="C71" s="1" t="s">
        <v>65</v>
      </c>
      <c r="D71" s="4">
        <v>17.831494055376879</v>
      </c>
    </row>
    <row r="72" spans="3:4" x14ac:dyDescent="0.25">
      <c r="C72" s="1" t="s">
        <v>66</v>
      </c>
      <c r="D72" s="4">
        <v>17.845845041532204</v>
      </c>
    </row>
    <row r="73" spans="3:4" x14ac:dyDescent="0.25">
      <c r="C73" s="1" t="s">
        <v>67</v>
      </c>
      <c r="D73" s="4">
        <v>17.723912799619267</v>
      </c>
    </row>
    <row r="74" spans="3:4" x14ac:dyDescent="0.25">
      <c r="C74" s="1" t="s">
        <v>68</v>
      </c>
      <c r="D74" s="4">
        <v>18.147143925800023</v>
      </c>
    </row>
    <row r="75" spans="3:4" x14ac:dyDescent="0.25">
      <c r="C75" s="1" t="s">
        <v>69</v>
      </c>
      <c r="D75" s="4">
        <v>18.562381342866566</v>
      </c>
    </row>
    <row r="76" spans="3:4" x14ac:dyDescent="0.25">
      <c r="C76" s="1" t="s">
        <v>70</v>
      </c>
      <c r="D76" s="4">
        <v>18.968312634942841</v>
      </c>
    </row>
    <row r="77" spans="3:4" x14ac:dyDescent="0.25">
      <c r="C77" s="1" t="s">
        <v>71</v>
      </c>
      <c r="D77" s="4">
        <v>18.194057556886442</v>
      </c>
    </row>
    <row r="78" spans="3:4" x14ac:dyDescent="0.25">
      <c r="C78" s="1" t="s">
        <v>72</v>
      </c>
      <c r="D78" s="4">
        <v>17.512222096304956</v>
      </c>
    </row>
    <row r="79" spans="3:4" x14ac:dyDescent="0.25">
      <c r="C79" s="1" t="s">
        <v>73</v>
      </c>
      <c r="D79" s="4">
        <v>17.125366596972317</v>
      </c>
    </row>
    <row r="80" spans="3:4" x14ac:dyDescent="0.25">
      <c r="C80" s="1" t="s">
        <v>74</v>
      </c>
      <c r="D80" s="4">
        <v>17.473213711513758</v>
      </c>
    </row>
    <row r="81" spans="3:4" x14ac:dyDescent="0.25">
      <c r="C81" s="1" t="s">
        <v>75</v>
      </c>
      <c r="D81" s="4">
        <v>17.822983639100713</v>
      </c>
    </row>
    <row r="82" spans="3:4" x14ac:dyDescent="0.25">
      <c r="C82" s="1" t="s">
        <v>76</v>
      </c>
      <c r="D82" s="4">
        <v>18.075445427458245</v>
      </c>
    </row>
    <row r="83" spans="3:4" x14ac:dyDescent="0.25">
      <c r="C83" s="1" t="s">
        <v>77</v>
      </c>
      <c r="D83" s="4">
        <v>17.707695663272986</v>
      </c>
    </row>
    <row r="84" spans="3:4" x14ac:dyDescent="0.25">
      <c r="C84" s="1" t="s">
        <v>78</v>
      </c>
      <c r="D84" s="4">
        <v>17.431460535613073</v>
      </c>
    </row>
    <row r="85" spans="3:4" x14ac:dyDescent="0.25">
      <c r="C85" s="1" t="s">
        <v>79</v>
      </c>
      <c r="D85" s="4">
        <v>16.739849614820709</v>
      </c>
    </row>
    <row r="86" spans="3:4" x14ac:dyDescent="0.25">
      <c r="C86" s="1" t="s">
        <v>80</v>
      </c>
      <c r="D86" s="4">
        <v>16.676629667380141</v>
      </c>
    </row>
    <row r="87" spans="3:4" x14ac:dyDescent="0.25">
      <c r="C87" s="1" t="s">
        <v>81</v>
      </c>
      <c r="D87" s="4">
        <v>15.880666812517308</v>
      </c>
    </row>
    <row r="88" spans="3:4" x14ac:dyDescent="0.25">
      <c r="C88" s="1" t="s">
        <v>82</v>
      </c>
      <c r="D88" s="4">
        <v>15.950712201066775</v>
      </c>
    </row>
    <row r="89" spans="3:4" x14ac:dyDescent="0.25">
      <c r="C89" s="1" t="s">
        <v>83</v>
      </c>
      <c r="D89" s="4">
        <v>15.455513454469946</v>
      </c>
    </row>
    <row r="90" spans="3:4" x14ac:dyDescent="0.25">
      <c r="C90" s="1" t="s">
        <v>84</v>
      </c>
      <c r="D90" s="4">
        <v>15.358662514259908</v>
      </c>
    </row>
    <row r="91" spans="3:4" x14ac:dyDescent="0.25">
      <c r="C91" s="1" t="s">
        <v>85</v>
      </c>
      <c r="D91" s="4">
        <v>15.418178318820535</v>
      </c>
    </row>
    <row r="92" spans="3:4" x14ac:dyDescent="0.25">
      <c r="C92" s="1" t="s">
        <v>86</v>
      </c>
      <c r="D92" s="4">
        <v>14.808972366946566</v>
      </c>
    </row>
    <row r="93" spans="3:4" x14ac:dyDescent="0.25">
      <c r="C93" s="1" t="s">
        <v>87</v>
      </c>
      <c r="D93" s="4">
        <v>15.02010868184446</v>
      </c>
    </row>
    <row r="94" spans="3:4" x14ac:dyDescent="0.25">
      <c r="C94" s="1" t="s">
        <v>88</v>
      </c>
      <c r="D94" s="4">
        <v>15.387916957229132</v>
      </c>
    </row>
    <row r="95" spans="3:4" x14ac:dyDescent="0.25">
      <c r="C95" s="1" t="s">
        <v>89</v>
      </c>
      <c r="D95" s="4">
        <v>15.0776288184347</v>
      </c>
    </row>
    <row r="96" spans="3:4" x14ac:dyDescent="0.25">
      <c r="C96" s="1" t="s">
        <v>90</v>
      </c>
      <c r="D96" s="4">
        <v>15.279642515498177</v>
      </c>
    </row>
    <row r="97" spans="3:4" x14ac:dyDescent="0.25">
      <c r="C97" s="1" t="s">
        <v>91</v>
      </c>
      <c r="D97" s="4">
        <v>15.602911670088808</v>
      </c>
    </row>
    <row r="98" spans="3:4" x14ac:dyDescent="0.25">
      <c r="C98" s="1" t="s">
        <v>92</v>
      </c>
      <c r="D98" s="4">
        <v>15.987828821761426</v>
      </c>
    </row>
    <row r="99" spans="3:4" x14ac:dyDescent="0.25">
      <c r="C99" s="1" t="s">
        <v>93</v>
      </c>
      <c r="D99" s="4">
        <v>15.715941874329706</v>
      </c>
    </row>
    <row r="100" spans="3:4" x14ac:dyDescent="0.25">
      <c r="C100" s="1" t="s">
        <v>94</v>
      </c>
      <c r="D100" s="4">
        <v>15.223749016946282</v>
      </c>
    </row>
    <row r="101" spans="3:4" x14ac:dyDescent="0.25">
      <c r="C101" s="1" t="s">
        <v>95</v>
      </c>
      <c r="D101" s="4">
        <v>14.946748301089229</v>
      </c>
    </row>
    <row r="102" spans="3:4" x14ac:dyDescent="0.25">
      <c r="C102" s="1" t="s">
        <v>96</v>
      </c>
      <c r="D102" s="4">
        <v>15.802286071028162</v>
      </c>
    </row>
    <row r="103" spans="3:4" x14ac:dyDescent="0.25">
      <c r="C103" s="1" t="s">
        <v>97</v>
      </c>
      <c r="D103" s="4">
        <v>16.192720447848991</v>
      </c>
    </row>
    <row r="104" spans="3:4" x14ac:dyDescent="0.25">
      <c r="C104" s="1" t="s">
        <v>98</v>
      </c>
      <c r="D104" s="4">
        <v>16.065045360769286</v>
      </c>
    </row>
    <row r="105" spans="3:4" x14ac:dyDescent="0.25">
      <c r="C105" s="1" t="s">
        <v>99</v>
      </c>
      <c r="D105" s="4">
        <v>16.050104533967481</v>
      </c>
    </row>
    <row r="106" spans="3:4" x14ac:dyDescent="0.25">
      <c r="C106" s="1" t="s">
        <v>100</v>
      </c>
      <c r="D106" s="4">
        <v>16.915421076068373</v>
      </c>
    </row>
    <row r="107" spans="3:4" x14ac:dyDescent="0.25">
      <c r="C107" s="1" t="s">
        <v>101</v>
      </c>
      <c r="D107" s="4">
        <v>17.219302943947682</v>
      </c>
    </row>
    <row r="108" spans="3:4" x14ac:dyDescent="0.25">
      <c r="C108" s="1" t="s">
        <v>102</v>
      </c>
      <c r="D108" s="4">
        <v>16.889214491107509</v>
      </c>
    </row>
    <row r="109" spans="3:4" x14ac:dyDescent="0.25">
      <c r="C109" s="1" t="s">
        <v>103</v>
      </c>
      <c r="D109" s="4">
        <v>17.13185397534572</v>
      </c>
    </row>
    <row r="110" spans="3:4" x14ac:dyDescent="0.25">
      <c r="C110" s="1" t="s">
        <v>104</v>
      </c>
      <c r="D110" s="4">
        <v>17.350788026348589</v>
      </c>
    </row>
    <row r="111" spans="3:4" x14ac:dyDescent="0.25">
      <c r="C111" s="1" t="s">
        <v>105</v>
      </c>
      <c r="D111" s="4">
        <v>17.053214402955483</v>
      </c>
    </row>
    <row r="112" spans="3:4" x14ac:dyDescent="0.25">
      <c r="C112" s="1" t="s">
        <v>106</v>
      </c>
      <c r="D112" s="4">
        <v>16.906021170249357</v>
      </c>
    </row>
    <row r="113" spans="3:4" x14ac:dyDescent="0.25">
      <c r="C113" s="1" t="s">
        <v>107</v>
      </c>
      <c r="D113" s="4">
        <v>16.610338076603377</v>
      </c>
    </row>
    <row r="114" spans="3:4" x14ac:dyDescent="0.25">
      <c r="C114" s="1" t="s">
        <v>108</v>
      </c>
      <c r="D114" s="4">
        <v>17.220071982181889</v>
      </c>
    </row>
    <row r="115" spans="3:4" x14ac:dyDescent="0.25">
      <c r="C115" s="1" t="s">
        <v>109</v>
      </c>
      <c r="D115" s="4">
        <v>17.026814982671397</v>
      </c>
    </row>
    <row r="116" spans="3:4" x14ac:dyDescent="0.25">
      <c r="C116" s="1" t="s">
        <v>110</v>
      </c>
      <c r="D116" s="4">
        <v>16.901122288589892</v>
      </c>
    </row>
    <row r="117" spans="3:4" x14ac:dyDescent="0.25">
      <c r="C117" s="1" t="s">
        <v>111</v>
      </c>
      <c r="D117" s="4">
        <v>17.257854542603187</v>
      </c>
    </row>
    <row r="118" spans="3:4" x14ac:dyDescent="0.25">
      <c r="C118" s="1" t="s">
        <v>112</v>
      </c>
      <c r="D118" s="4">
        <v>17.786430487858606</v>
      </c>
    </row>
    <row r="119" spans="3:4" x14ac:dyDescent="0.25">
      <c r="C119" s="1" t="s">
        <v>113</v>
      </c>
      <c r="D119" s="4">
        <v>17.684360844450147</v>
      </c>
    </row>
    <row r="120" spans="3:4" x14ac:dyDescent="0.25">
      <c r="C120" s="1" t="s">
        <v>114</v>
      </c>
      <c r="D120" s="4">
        <v>17.589295440864849</v>
      </c>
    </row>
    <row r="121" spans="3:4" x14ac:dyDescent="0.25">
      <c r="C121" s="1" t="s">
        <v>115</v>
      </c>
      <c r="D121" s="4">
        <v>16.596791133979089</v>
      </c>
    </row>
    <row r="122" spans="3:4" x14ac:dyDescent="0.25">
      <c r="C122" s="1" t="s">
        <v>116</v>
      </c>
      <c r="D122" s="4">
        <v>16.169702000615295</v>
      </c>
    </row>
    <row r="123" spans="3:4" x14ac:dyDescent="0.25">
      <c r="C123" s="1" t="s">
        <v>117</v>
      </c>
      <c r="D123" s="4">
        <v>15.482849163344428</v>
      </c>
    </row>
    <row r="124" spans="3:4" x14ac:dyDescent="0.25">
      <c r="C124" s="1" t="s">
        <v>118</v>
      </c>
      <c r="D124" s="4">
        <v>14.745043493292799</v>
      </c>
    </row>
    <row r="125" spans="3:4" x14ac:dyDescent="0.25">
      <c r="C125" s="1" t="s">
        <v>119</v>
      </c>
      <c r="D125" s="4">
        <v>14.44299123133843</v>
      </c>
    </row>
    <row r="126" spans="3:4" x14ac:dyDescent="0.25">
      <c r="C126" s="1" t="s">
        <v>120</v>
      </c>
      <c r="D126" s="4">
        <v>15.428980086469096</v>
      </c>
    </row>
    <row r="127" spans="3:4" x14ac:dyDescent="0.25">
      <c r="C127" s="1" t="s">
        <v>121</v>
      </c>
      <c r="D127" s="4">
        <v>15.476522332432532</v>
      </c>
    </row>
    <row r="128" spans="3:4" x14ac:dyDescent="0.25">
      <c r="C128" s="1" t="s">
        <v>122</v>
      </c>
      <c r="D128" s="4">
        <v>15.051623357657377</v>
      </c>
    </row>
    <row r="129" spans="3:4" x14ac:dyDescent="0.25">
      <c r="C129" s="1" t="s">
        <v>123</v>
      </c>
      <c r="D129" s="4">
        <v>15.408945125474121</v>
      </c>
    </row>
    <row r="130" spans="3:4" x14ac:dyDescent="0.25">
      <c r="C130" s="1" t="s">
        <v>124</v>
      </c>
      <c r="D130" s="4">
        <v>15.566495230713254</v>
      </c>
    </row>
    <row r="131" spans="3:4" x14ac:dyDescent="0.25">
      <c r="C131" s="1" t="s">
        <v>125</v>
      </c>
      <c r="D131" s="4">
        <v>15.658211395638148</v>
      </c>
    </row>
    <row r="132" spans="3:4" x14ac:dyDescent="0.25">
      <c r="C132" s="1" t="s">
        <v>126</v>
      </c>
      <c r="D132" s="4">
        <v>15.617919238645991</v>
      </c>
    </row>
    <row r="133" spans="3:4" x14ac:dyDescent="0.25">
      <c r="C133" s="1" t="s">
        <v>127</v>
      </c>
      <c r="D133" s="4">
        <v>16.163998509963033</v>
      </c>
    </row>
    <row r="134" spans="3:4" x14ac:dyDescent="0.25">
      <c r="C134" s="1" t="s">
        <v>128</v>
      </c>
      <c r="D134" s="4">
        <v>17.711261413256523</v>
      </c>
    </row>
    <row r="135" spans="3:4" x14ac:dyDescent="0.25">
      <c r="C135" s="1" t="s">
        <v>129</v>
      </c>
      <c r="D135" s="4">
        <v>17.716568589826359</v>
      </c>
    </row>
    <row r="136" spans="3:4" x14ac:dyDescent="0.25">
      <c r="C136" s="1" t="s">
        <v>130</v>
      </c>
      <c r="D136" s="4">
        <v>17.671739174763999</v>
      </c>
    </row>
    <row r="137" spans="3:4" x14ac:dyDescent="0.25">
      <c r="C137" s="1" t="s">
        <v>131</v>
      </c>
      <c r="D137" s="4">
        <v>18.206303000209932</v>
      </c>
    </row>
    <row r="138" spans="3:4" x14ac:dyDescent="0.25">
      <c r="C138" s="1" t="s">
        <v>132</v>
      </c>
      <c r="D138" s="4">
        <v>19.016388404225275</v>
      </c>
    </row>
    <row r="139" spans="3:4" x14ac:dyDescent="0.25">
      <c r="C139" s="1" t="s">
        <v>133</v>
      </c>
      <c r="D139" s="4">
        <v>19.036425040978433</v>
      </c>
    </row>
    <row r="140" spans="3:4" x14ac:dyDescent="0.25">
      <c r="C140" s="1" t="s">
        <v>134</v>
      </c>
      <c r="D140" s="4">
        <v>19.738054849323017</v>
      </c>
    </row>
    <row r="141" spans="3:4" x14ac:dyDescent="0.25">
      <c r="C141" s="1" t="s">
        <v>135</v>
      </c>
      <c r="D141" s="4">
        <v>19.943265241638649</v>
      </c>
    </row>
    <row r="142" spans="3:4" x14ac:dyDescent="0.25">
      <c r="C142" s="1" t="s">
        <v>136</v>
      </c>
      <c r="D142" s="4">
        <v>19.911465213489816</v>
      </c>
    </row>
    <row r="143" spans="3:4" x14ac:dyDescent="0.25">
      <c r="C143" s="1" t="s">
        <v>137</v>
      </c>
      <c r="D143" s="4">
        <v>19.769284397136744</v>
      </c>
    </row>
    <row r="144" spans="3:4" x14ac:dyDescent="0.25">
      <c r="C144" s="1" t="s">
        <v>138</v>
      </c>
      <c r="D144" s="4">
        <v>19.211886434505555</v>
      </c>
    </row>
    <row r="145" spans="3:4" x14ac:dyDescent="0.25">
      <c r="C145" s="1" t="s">
        <v>139</v>
      </c>
      <c r="D145" s="4">
        <v>19.204303803173822</v>
      </c>
    </row>
    <row r="146" spans="3:4" x14ac:dyDescent="0.25">
      <c r="C146" s="1" t="s">
        <v>140</v>
      </c>
      <c r="D146" s="4">
        <v>18.694271809588201</v>
      </c>
    </row>
    <row r="147" spans="3:4" x14ac:dyDescent="0.25">
      <c r="C147" s="1" t="s">
        <v>141</v>
      </c>
      <c r="D147" s="4">
        <v>19.0402149153247</v>
      </c>
    </row>
    <row r="148" spans="3:4" x14ac:dyDescent="0.25">
      <c r="C148" s="1" t="s">
        <v>142</v>
      </c>
      <c r="D148" s="4">
        <v>18.463312690799999</v>
      </c>
    </row>
    <row r="149" spans="3:4" x14ac:dyDescent="0.25">
      <c r="C149" s="1" t="s">
        <v>143</v>
      </c>
      <c r="D149" s="4">
        <v>18.013009251275744</v>
      </c>
    </row>
    <row r="150" spans="3:4" x14ac:dyDescent="0.25">
      <c r="C150" s="1" t="s">
        <v>144</v>
      </c>
      <c r="D150" s="4">
        <v>17.656643708098773</v>
      </c>
    </row>
    <row r="151" spans="3:4" x14ac:dyDescent="0.25">
      <c r="C151" s="1" t="s">
        <v>145</v>
      </c>
      <c r="D151" s="4">
        <v>17.12519385487245</v>
      </c>
    </row>
    <row r="152" spans="3:4" x14ac:dyDescent="0.25">
      <c r="C152" s="1" t="s">
        <v>146</v>
      </c>
      <c r="D152" s="4">
        <v>16.89958903158232</v>
      </c>
    </row>
    <row r="153" spans="3:4" x14ac:dyDescent="0.25">
      <c r="C153" s="1" t="s">
        <v>147</v>
      </c>
      <c r="D153" s="4">
        <v>17.102541578254918</v>
      </c>
    </row>
    <row r="154" spans="3:4" x14ac:dyDescent="0.25">
      <c r="C154" s="1" t="s">
        <v>148</v>
      </c>
      <c r="D154" s="4">
        <v>15.780987310776251</v>
      </c>
    </row>
    <row r="155" spans="3:4" x14ac:dyDescent="0.25">
      <c r="C155" s="1" t="s">
        <v>149</v>
      </c>
      <c r="D155" s="4">
        <v>15.416503863597695</v>
      </c>
    </row>
    <row r="156" spans="3:4" x14ac:dyDescent="0.25">
      <c r="C156" s="1" t="s">
        <v>150</v>
      </c>
      <c r="D156" s="4">
        <v>14.349854182760954</v>
      </c>
    </row>
    <row r="157" spans="3:4" x14ac:dyDescent="0.25">
      <c r="C157" s="1" t="s">
        <v>151</v>
      </c>
      <c r="D157" s="4">
        <v>14.588056535807819</v>
      </c>
    </row>
    <row r="158" spans="3:4" x14ac:dyDescent="0.25">
      <c r="C158" s="1" t="s">
        <v>152</v>
      </c>
      <c r="D158" s="4">
        <v>15.012069079138772</v>
      </c>
    </row>
    <row r="159" spans="3:4" x14ac:dyDescent="0.25">
      <c r="C159" s="1" t="s">
        <v>153</v>
      </c>
      <c r="D159" s="4">
        <v>15.271794153520196</v>
      </c>
    </row>
    <row r="160" spans="3:4" x14ac:dyDescent="0.25">
      <c r="C160" s="1" t="s">
        <v>154</v>
      </c>
      <c r="D160" s="4">
        <v>15.942411400571681</v>
      </c>
    </row>
    <row r="161" spans="3:4" x14ac:dyDescent="0.25">
      <c r="C161" s="1" t="s">
        <v>155</v>
      </c>
      <c r="D161" s="4">
        <v>15.612694335464944</v>
      </c>
    </row>
    <row r="162" spans="3:4" x14ac:dyDescent="0.25">
      <c r="C162" s="1" t="s">
        <v>156</v>
      </c>
      <c r="D162" s="4">
        <v>15.739869351948236</v>
      </c>
    </row>
    <row r="163" spans="3:4" x14ac:dyDescent="0.25">
      <c r="C163" s="1" t="s">
        <v>157</v>
      </c>
      <c r="D163" s="4">
        <v>16.202736596449935</v>
      </c>
    </row>
    <row r="164" spans="3:4" x14ac:dyDescent="0.25">
      <c r="C164" s="1" t="s">
        <v>158</v>
      </c>
      <c r="D164" s="4">
        <v>17.187622088121941</v>
      </c>
    </row>
    <row r="165" spans="3:4" x14ac:dyDescent="0.25">
      <c r="C165" s="1" t="s">
        <v>159</v>
      </c>
      <c r="D165" s="4">
        <v>17.434849078052459</v>
      </c>
    </row>
    <row r="166" spans="3:4" x14ac:dyDescent="0.25">
      <c r="C166" s="1" t="s">
        <v>160</v>
      </c>
      <c r="D166" s="4">
        <v>16.808751920918009</v>
      </c>
    </row>
    <row r="167" spans="3:4" x14ac:dyDescent="0.25">
      <c r="C167" s="1" t="s">
        <v>161</v>
      </c>
      <c r="D167" s="4">
        <v>16.60631969529253</v>
      </c>
    </row>
    <row r="168" spans="3:4" x14ac:dyDescent="0.25">
      <c r="C168" s="1" t="s">
        <v>162</v>
      </c>
      <c r="D168" s="4">
        <v>16.289679714916954</v>
      </c>
    </row>
    <row r="169" spans="3:4" x14ac:dyDescent="0.25">
      <c r="C169" s="1" t="s">
        <v>163</v>
      </c>
      <c r="D169" s="4">
        <v>16.457777072998368</v>
      </c>
    </row>
    <row r="170" spans="3:4" x14ac:dyDescent="0.25">
      <c r="C170" s="1" t="s">
        <v>164</v>
      </c>
      <c r="D170" s="4">
        <v>16.522315444877215</v>
      </c>
    </row>
    <row r="171" spans="3:4" x14ac:dyDescent="0.25">
      <c r="C171" s="1" t="s">
        <v>165</v>
      </c>
      <c r="D171" s="4">
        <v>16.502904205708429</v>
      </c>
    </row>
    <row r="172" spans="3:4" x14ac:dyDescent="0.25">
      <c r="C172" s="1" t="s">
        <v>166</v>
      </c>
      <c r="D172" s="4">
        <v>16.54278444744455</v>
      </c>
    </row>
    <row r="173" spans="3:4" x14ac:dyDescent="0.25">
      <c r="C173" s="1" t="s">
        <v>167</v>
      </c>
      <c r="D173" s="4">
        <v>16.67246633376773</v>
      </c>
    </row>
    <row r="174" spans="3:4" x14ac:dyDescent="0.25">
      <c r="C174" s="1" t="s">
        <v>168</v>
      </c>
      <c r="D174" s="4">
        <v>16.524443935162715</v>
      </c>
    </row>
    <row r="175" spans="3:4" x14ac:dyDescent="0.25">
      <c r="C175" s="1" t="s">
        <v>169</v>
      </c>
      <c r="D175" s="4">
        <v>16.331237693211403</v>
      </c>
    </row>
    <row r="176" spans="3:4" x14ac:dyDescent="0.25">
      <c r="C176" s="1" t="s">
        <v>170</v>
      </c>
      <c r="D176" s="4">
        <v>16.364625427174797</v>
      </c>
    </row>
    <row r="177" spans="3:4" x14ac:dyDescent="0.25">
      <c r="C177" s="1" t="s">
        <v>171</v>
      </c>
      <c r="D177" s="4">
        <v>16.387543823686297</v>
      </c>
    </row>
    <row r="178" spans="3:4" x14ac:dyDescent="0.25">
      <c r="C178" s="1" t="s">
        <v>172</v>
      </c>
      <c r="D178" s="4">
        <v>17.08036955338239</v>
      </c>
    </row>
    <row r="179" spans="3:4" x14ac:dyDescent="0.25">
      <c r="C179" s="1" t="s">
        <v>173</v>
      </c>
      <c r="D179" s="4">
        <v>17.207413539783389</v>
      </c>
    </row>
    <row r="180" spans="3:4" x14ac:dyDescent="0.25">
      <c r="C180" s="1" t="s">
        <v>174</v>
      </c>
      <c r="D180" s="4">
        <v>17.546014648740556</v>
      </c>
    </row>
    <row r="181" spans="3:4" x14ac:dyDescent="0.25">
      <c r="C181" s="1" t="s">
        <v>175</v>
      </c>
      <c r="D181" s="4">
        <v>18.074072547241798</v>
      </c>
    </row>
    <row r="182" spans="3:4" x14ac:dyDescent="0.25">
      <c r="C182" s="1" t="s">
        <v>176</v>
      </c>
      <c r="D182" s="4">
        <v>18.20033594660547</v>
      </c>
    </row>
    <row r="183" spans="3:4" x14ac:dyDescent="0.25">
      <c r="C183" s="1" t="s">
        <v>177</v>
      </c>
      <c r="D183" s="4">
        <v>17.94470662246648</v>
      </c>
    </row>
    <row r="184" spans="3:4" x14ac:dyDescent="0.25">
      <c r="C184" s="1" t="s">
        <v>178</v>
      </c>
      <c r="D184" s="4">
        <v>17.3429989919217</v>
      </c>
    </row>
    <row r="185" spans="3:4" x14ac:dyDescent="0.25">
      <c r="C185" s="1" t="s">
        <v>179</v>
      </c>
      <c r="D185" s="4">
        <v>16.548415156667961</v>
      </c>
    </row>
    <row r="186" spans="3:4" x14ac:dyDescent="0.25">
      <c r="C186" s="1" t="s">
        <v>180</v>
      </c>
      <c r="D186" s="4">
        <v>16.576224828568197</v>
      </c>
    </row>
    <row r="187" spans="3:4" x14ac:dyDescent="0.25">
      <c r="C187" s="1" t="s">
        <v>181</v>
      </c>
      <c r="D187" s="4">
        <v>17.515403352637279</v>
      </c>
    </row>
    <row r="188" spans="3:4" x14ac:dyDescent="0.25">
      <c r="C188" s="1" t="s">
        <v>182</v>
      </c>
      <c r="D188" s="4">
        <v>17.23236271229862</v>
      </c>
    </row>
    <row r="189" spans="3:4" x14ac:dyDescent="0.25">
      <c r="C189" s="1" t="s">
        <v>183</v>
      </c>
      <c r="D189" s="4">
        <v>17.643699378130012</v>
      </c>
    </row>
    <row r="190" spans="3:4" x14ac:dyDescent="0.25">
      <c r="C190" s="1" t="s">
        <v>184</v>
      </c>
      <c r="D190" s="4">
        <v>17.828266894232829</v>
      </c>
    </row>
    <row r="191" spans="3:4" x14ac:dyDescent="0.25">
      <c r="C191" s="1" t="s">
        <v>185</v>
      </c>
      <c r="D191" s="4">
        <v>17.777578616430471</v>
      </c>
    </row>
    <row r="192" spans="3:4" x14ac:dyDescent="0.25">
      <c r="C192" s="1" t="s">
        <v>186</v>
      </c>
      <c r="D192" s="4">
        <v>16.637100103394584</v>
      </c>
    </row>
    <row r="193" spans="3:4" x14ac:dyDescent="0.25">
      <c r="C193" s="1" t="s">
        <v>187</v>
      </c>
      <c r="D193" s="4">
        <v>15.703370546226875</v>
      </c>
    </row>
    <row r="194" spans="3:4" x14ac:dyDescent="0.25">
      <c r="C194" s="1" t="s">
        <v>188</v>
      </c>
      <c r="D194" s="4">
        <v>16.544339943032014</v>
      </c>
    </row>
    <row r="195" spans="3:4" x14ac:dyDescent="0.25">
      <c r="C195" s="1" t="s">
        <v>189</v>
      </c>
      <c r="D195" s="4">
        <v>16.438866804725894</v>
      </c>
    </row>
    <row r="196" spans="3:4" x14ac:dyDescent="0.25">
      <c r="C196" s="1" t="s">
        <v>190</v>
      </c>
      <c r="D196" s="4">
        <v>17.089425242371121</v>
      </c>
    </row>
    <row r="197" spans="3:4" x14ac:dyDescent="0.25">
      <c r="C197" s="1" t="s">
        <v>191</v>
      </c>
      <c r="D197" s="4">
        <v>16.501404180590097</v>
      </c>
    </row>
    <row r="198" spans="3:4" x14ac:dyDescent="0.25">
      <c r="C198" s="1" t="s">
        <v>192</v>
      </c>
      <c r="D198" s="4">
        <v>17.026521282380557</v>
      </c>
    </row>
    <row r="199" spans="3:4" x14ac:dyDescent="0.25">
      <c r="C199" s="1" t="s">
        <v>193</v>
      </c>
      <c r="D199" s="4">
        <v>16.894025883254095</v>
      </c>
    </row>
    <row r="200" spans="3:4" x14ac:dyDescent="0.25">
      <c r="C200" s="1" t="s">
        <v>194</v>
      </c>
      <c r="D200" s="4">
        <v>16.958030716721041</v>
      </c>
    </row>
    <row r="201" spans="3:4" x14ac:dyDescent="0.25">
      <c r="C201" s="1" t="s">
        <v>195</v>
      </c>
      <c r="D201" s="4">
        <v>16.696857434734657</v>
      </c>
    </row>
    <row r="202" spans="3:4" x14ac:dyDescent="0.25">
      <c r="C202" s="1" t="s">
        <v>196</v>
      </c>
      <c r="D202" s="4">
        <v>17.047755129229387</v>
      </c>
    </row>
    <row r="203" spans="3:4" x14ac:dyDescent="0.25">
      <c r="C203" s="1" t="s">
        <v>197</v>
      </c>
      <c r="D203" s="4">
        <v>17.850497280690607</v>
      </c>
    </row>
    <row r="204" spans="3:4" x14ac:dyDescent="0.25">
      <c r="C204" s="1" t="s">
        <v>198</v>
      </c>
      <c r="D204" s="4">
        <v>18.651975755820281</v>
      </c>
    </row>
    <row r="205" spans="3:4" x14ac:dyDescent="0.25">
      <c r="C205" s="1" t="s">
        <v>199</v>
      </c>
      <c r="D205" s="4">
        <v>19.006396010519438</v>
      </c>
    </row>
    <row r="206" spans="3:4" x14ac:dyDescent="0.25">
      <c r="C206" s="1" t="s">
        <v>200</v>
      </c>
      <c r="D206" s="4">
        <v>19.37237029339779</v>
      </c>
    </row>
    <row r="207" spans="3:4" x14ac:dyDescent="0.25">
      <c r="C207" s="1" t="s">
        <v>201</v>
      </c>
      <c r="D207" s="4">
        <v>19.028031223902421</v>
      </c>
    </row>
    <row r="208" spans="3:4" x14ac:dyDescent="0.25">
      <c r="C208" s="1" t="s">
        <v>202</v>
      </c>
      <c r="D208" s="4">
        <v>18.358448098050221</v>
      </c>
    </row>
    <row r="209" spans="3:4" x14ac:dyDescent="0.25">
      <c r="C209" s="1" t="s">
        <v>203</v>
      </c>
      <c r="D209" s="4">
        <v>18.748757662525502</v>
      </c>
    </row>
    <row r="210" spans="3:4" x14ac:dyDescent="0.25">
      <c r="C210" s="1" t="s">
        <v>204</v>
      </c>
      <c r="D210" s="4">
        <v>19.249000021813753</v>
      </c>
    </row>
    <row r="211" spans="3:4" x14ac:dyDescent="0.25">
      <c r="C211" s="1" t="s">
        <v>205</v>
      </c>
      <c r="D211" s="4">
        <v>18.91813188800214</v>
      </c>
    </row>
    <row r="212" spans="3:4" x14ac:dyDescent="0.25">
      <c r="C212" s="1" t="s">
        <v>206</v>
      </c>
      <c r="D212" s="4">
        <v>18.042174923468679</v>
      </c>
    </row>
    <row r="213" spans="3:4" x14ac:dyDescent="0.25">
      <c r="C213" s="1" t="s">
        <v>207</v>
      </c>
      <c r="D213" s="4">
        <v>17.705089426411774</v>
      </c>
    </row>
    <row r="214" spans="3:4" x14ac:dyDescent="0.25">
      <c r="C214" s="1" t="s">
        <v>208</v>
      </c>
      <c r="D214" s="4">
        <v>17.595635274512819</v>
      </c>
    </row>
    <row r="215" spans="3:4" x14ac:dyDescent="0.25">
      <c r="C215" s="1" t="s">
        <v>209</v>
      </c>
      <c r="D215" s="4">
        <v>19.544817480547991</v>
      </c>
    </row>
    <row r="216" spans="3:4" x14ac:dyDescent="0.25">
      <c r="C216" s="1" t="s">
        <v>210</v>
      </c>
      <c r="D216" s="4">
        <v>19.858943014167298</v>
      </c>
    </row>
    <row r="217" spans="3:4" x14ac:dyDescent="0.25">
      <c r="C217" s="1" t="s">
        <v>211</v>
      </c>
      <c r="D217" s="4">
        <v>20.544915179153271</v>
      </c>
    </row>
    <row r="218" spans="3:4" x14ac:dyDescent="0.25">
      <c r="C218" s="1" t="s">
        <v>212</v>
      </c>
      <c r="D218" s="4">
        <v>20.44273286269129</v>
      </c>
    </row>
    <row r="219" spans="3:4" x14ac:dyDescent="0.25">
      <c r="C219" s="1" t="s">
        <v>213</v>
      </c>
      <c r="D219" s="4">
        <v>19.947199825773648</v>
      </c>
    </row>
    <row r="220" spans="3:4" x14ac:dyDescent="0.25">
      <c r="C220" s="1" t="s">
        <v>214</v>
      </c>
      <c r="D220" s="4">
        <v>20.527416324811291</v>
      </c>
    </row>
    <row r="221" spans="3:4" x14ac:dyDescent="0.25">
      <c r="C221" s="1" t="s">
        <v>215</v>
      </c>
      <c r="D221" s="4">
        <v>21.403631985448179</v>
      </c>
    </row>
    <row r="222" spans="3:4" x14ac:dyDescent="0.25">
      <c r="C222" s="1" t="s">
        <v>216</v>
      </c>
      <c r="D222" s="4">
        <v>22.932807416487179</v>
      </c>
    </row>
    <row r="223" spans="3:4" x14ac:dyDescent="0.25">
      <c r="C223" s="1" t="s">
        <v>217</v>
      </c>
      <c r="D223" s="4">
        <v>23.048117549980198</v>
      </c>
    </row>
    <row r="224" spans="3:4" x14ac:dyDescent="0.25">
      <c r="C224" s="1" t="s">
        <v>218</v>
      </c>
      <c r="D224" s="4">
        <v>23.279682245508734</v>
      </c>
    </row>
    <row r="225" spans="3:4" x14ac:dyDescent="0.25">
      <c r="C225" s="1" t="s">
        <v>219</v>
      </c>
      <c r="D225" s="4">
        <v>23.152421525686492</v>
      </c>
    </row>
    <row r="226" spans="3:4" x14ac:dyDescent="0.25">
      <c r="C226" s="1" t="s">
        <v>220</v>
      </c>
      <c r="D226" s="4">
        <v>22.091269360834193</v>
      </c>
    </row>
    <row r="227" spans="3:4" x14ac:dyDescent="0.25">
      <c r="C227" s="1" t="s">
        <v>221</v>
      </c>
      <c r="D227" s="4">
        <v>21.212091925046835</v>
      </c>
    </row>
    <row r="228" spans="3:4" x14ac:dyDescent="0.25">
      <c r="C228" s="1" t="s">
        <v>222</v>
      </c>
      <c r="D228" s="4">
        <v>21.561425634523129</v>
      </c>
    </row>
    <row r="229" spans="3:4" x14ac:dyDescent="0.25">
      <c r="C229" s="1" t="s">
        <v>223</v>
      </c>
      <c r="D229" s="4">
        <v>21.726237373055461</v>
      </c>
    </row>
    <row r="230" spans="3:4" x14ac:dyDescent="0.25">
      <c r="C230" s="1" t="s">
        <v>224</v>
      </c>
      <c r="D230" s="4">
        <v>20.591140514113789</v>
      </c>
    </row>
    <row r="231" spans="3:4" x14ac:dyDescent="0.25">
      <c r="C231" s="1" t="s">
        <v>225</v>
      </c>
      <c r="D231" s="4">
        <v>20.153713460686618</v>
      </c>
    </row>
    <row r="232" spans="3:4" x14ac:dyDescent="0.25">
      <c r="C232" s="1" t="s">
        <v>226</v>
      </c>
      <c r="D232" s="4">
        <v>20.196457520802298</v>
      </c>
    </row>
    <row r="233" spans="3:4" x14ac:dyDescent="0.25">
      <c r="C233" s="1" t="s">
        <v>227</v>
      </c>
      <c r="D233" s="4">
        <v>18.512649643600206</v>
      </c>
    </row>
    <row r="234" spans="3:4" x14ac:dyDescent="0.25">
      <c r="C234" s="1" t="s">
        <v>228</v>
      </c>
      <c r="D234" s="4">
        <v>18.674275362444785</v>
      </c>
    </row>
    <row r="235" spans="3:4" x14ac:dyDescent="0.25">
      <c r="C235" s="1" t="s">
        <v>229</v>
      </c>
      <c r="D235" s="4">
        <v>18.70379741725144</v>
      </c>
    </row>
    <row r="236" spans="3:4" x14ac:dyDescent="0.25">
      <c r="C236" s="1" t="s">
        <v>230</v>
      </c>
      <c r="D236" s="4">
        <v>18.775793421238383</v>
      </c>
    </row>
    <row r="237" spans="3:4" x14ac:dyDescent="0.25">
      <c r="C237" s="1" t="s">
        <v>231</v>
      </c>
      <c r="D237" s="4">
        <v>18.936402033322736</v>
      </c>
    </row>
    <row r="238" spans="3:4" x14ac:dyDescent="0.25">
      <c r="C238" s="1" t="s">
        <v>232</v>
      </c>
      <c r="D238" s="4">
        <v>18.403197016950422</v>
      </c>
    </row>
    <row r="239" spans="3:4" x14ac:dyDescent="0.25">
      <c r="C239" s="1" t="s">
        <v>233</v>
      </c>
      <c r="D239" s="4">
        <v>17.992711584303986</v>
      </c>
    </row>
    <row r="240" spans="3:4" x14ac:dyDescent="0.25">
      <c r="C240" s="1" t="s">
        <v>234</v>
      </c>
      <c r="D240" s="4">
        <v>17.689545468952812</v>
      </c>
    </row>
    <row r="241" spans="3:4" x14ac:dyDescent="0.25">
      <c r="C241" s="1" t="s">
        <v>235</v>
      </c>
      <c r="D241" s="4">
        <v>18.069614666784201</v>
      </c>
    </row>
    <row r="242" spans="3:4" x14ac:dyDescent="0.25">
      <c r="C242" s="1" t="s">
        <v>236</v>
      </c>
      <c r="D242" s="4">
        <v>17.341874151224722</v>
      </c>
    </row>
    <row r="243" spans="3:4" x14ac:dyDescent="0.25">
      <c r="C243" s="1" t="s">
        <v>237</v>
      </c>
      <c r="D243" s="4">
        <v>18.102398784556062</v>
      </c>
    </row>
    <row r="244" spans="3:4" x14ac:dyDescent="0.25">
      <c r="C244" s="1" t="s">
        <v>238</v>
      </c>
      <c r="D244" s="4">
        <v>19.419584603760768</v>
      </c>
    </row>
    <row r="245" spans="3:4" x14ac:dyDescent="0.25">
      <c r="C245" s="1" t="s">
        <v>239</v>
      </c>
      <c r="D245" s="4">
        <v>20.744051160870864</v>
      </c>
    </row>
    <row r="246" spans="3:4" x14ac:dyDescent="0.25">
      <c r="C246" s="1" t="s">
        <v>240</v>
      </c>
      <c r="D246" s="4">
        <v>20.978581834536204</v>
      </c>
    </row>
    <row r="247" spans="3:4" x14ac:dyDescent="0.25">
      <c r="C247" s="1" t="s">
        <v>241</v>
      </c>
      <c r="D247" s="4">
        <v>21.679149848206205</v>
      </c>
    </row>
    <row r="248" spans="3:4" x14ac:dyDescent="0.25">
      <c r="C248" s="1" t="s">
        <v>242</v>
      </c>
      <c r="D248" s="4">
        <v>22.34758395068387</v>
      </c>
    </row>
    <row r="249" spans="3:4" x14ac:dyDescent="0.25">
      <c r="C249" s="1" t="s">
        <v>243</v>
      </c>
      <c r="D249" s="4">
        <v>24.409716994827232</v>
      </c>
    </row>
    <row r="250" spans="3:4" x14ac:dyDescent="0.25">
      <c r="C250" s="1" t="s">
        <v>244</v>
      </c>
      <c r="D250" s="4">
        <v>23.064012684863577</v>
      </c>
    </row>
    <row r="251" spans="3:4" x14ac:dyDescent="0.25">
      <c r="C251" s="1" t="s">
        <v>245</v>
      </c>
      <c r="D251" s="4">
        <v>25.238466205960357</v>
      </c>
    </row>
    <row r="252" spans="3:4" x14ac:dyDescent="0.25">
      <c r="C252" s="1" t="s">
        <v>246</v>
      </c>
      <c r="D252" s="4">
        <v>23.144848553708112</v>
      </c>
    </row>
    <row r="253" spans="3:4" x14ac:dyDescent="0.25">
      <c r="C253" s="1" t="s">
        <v>247</v>
      </c>
      <c r="D253" s="4">
        <v>23.077177713844389</v>
      </c>
    </row>
    <row r="254" spans="3:4" x14ac:dyDescent="0.25">
      <c r="C254" s="1" t="s">
        <v>248</v>
      </c>
      <c r="D254" s="4">
        <v>22.590468316860246</v>
      </c>
    </row>
    <row r="255" spans="3:4" x14ac:dyDescent="0.25">
      <c r="C255" s="1" t="s">
        <v>249</v>
      </c>
      <c r="D255" s="4">
        <v>22.252901618408934</v>
      </c>
    </row>
    <row r="256" spans="3:4" x14ac:dyDescent="0.25">
      <c r="C256" s="1" t="s">
        <v>250</v>
      </c>
      <c r="D256" s="4">
        <v>22.375074777652809</v>
      </c>
    </row>
    <row r="257" spans="3:4" x14ac:dyDescent="0.25">
      <c r="C257" s="1" t="s">
        <v>251</v>
      </c>
      <c r="D257" s="4">
        <v>21.680215141029695</v>
      </c>
    </row>
    <row r="258" spans="3:4" x14ac:dyDescent="0.25">
      <c r="C258" s="1" t="s">
        <v>252</v>
      </c>
      <c r="D258" s="4">
        <v>22.340290796033582</v>
      </c>
    </row>
    <row r="259" spans="3:4" x14ac:dyDescent="0.25">
      <c r="C259" s="1" t="s">
        <v>253</v>
      </c>
      <c r="D259" s="4">
        <v>22.459957452460415</v>
      </c>
    </row>
    <row r="260" spans="3:4" x14ac:dyDescent="0.25">
      <c r="C260" s="1" t="s">
        <v>254</v>
      </c>
      <c r="D260" s="4">
        <v>22.410652288217353</v>
      </c>
    </row>
    <row r="261" spans="3:4" x14ac:dyDescent="0.25">
      <c r="C261" s="1" t="s">
        <v>255</v>
      </c>
      <c r="D261" s="4">
        <v>22.823108698497858</v>
      </c>
    </row>
    <row r="262" spans="3:4" x14ac:dyDescent="0.25">
      <c r="C262" s="1" t="s">
        <v>256</v>
      </c>
      <c r="D262" s="4">
        <v>22.427954493329814</v>
      </c>
    </row>
    <row r="263" spans="3:4" x14ac:dyDescent="0.25">
      <c r="C263" s="1" t="s">
        <v>257</v>
      </c>
      <c r="D263" s="4">
        <v>21.963742295514635</v>
      </c>
    </row>
    <row r="264" spans="3:4" x14ac:dyDescent="0.25">
      <c r="C264" s="1" t="s">
        <v>258</v>
      </c>
      <c r="D264" s="4">
        <v>22.385686589401377</v>
      </c>
    </row>
    <row r="265" spans="3:4" x14ac:dyDescent="0.25">
      <c r="C265" s="1" t="s">
        <v>259</v>
      </c>
      <c r="D265" s="4">
        <v>23.168671834092869</v>
      </c>
    </row>
    <row r="266" spans="3:4" x14ac:dyDescent="0.25">
      <c r="C266" s="1" t="s">
        <v>260</v>
      </c>
      <c r="D266" s="4">
        <v>22.856566381954501</v>
      </c>
    </row>
    <row r="267" spans="3:4" x14ac:dyDescent="0.25">
      <c r="C267" s="1" t="s">
        <v>261</v>
      </c>
      <c r="D267" s="4">
        <v>20.604425401859807</v>
      </c>
    </row>
    <row r="268" spans="3:4" x14ac:dyDescent="0.25">
      <c r="C268" s="1" t="s">
        <v>262</v>
      </c>
      <c r="D268" s="4">
        <v>20.408541255072183</v>
      </c>
    </row>
    <row r="269" spans="3:4" x14ac:dyDescent="0.25">
      <c r="C269" s="1" t="s">
        <v>263</v>
      </c>
      <c r="D269" s="4">
        <v>19.633232126823838</v>
      </c>
    </row>
    <row r="270" spans="3:4" x14ac:dyDescent="0.25">
      <c r="C270" s="1" t="s">
        <v>264</v>
      </c>
      <c r="D270" s="4">
        <v>20.318132053828496</v>
      </c>
    </row>
    <row r="271" spans="3:4" x14ac:dyDescent="0.25">
      <c r="C271" s="1" t="s">
        <v>265</v>
      </c>
      <c r="D271" s="4">
        <v>20.107051517552804</v>
      </c>
    </row>
    <row r="272" spans="3:4" x14ac:dyDescent="0.25">
      <c r="C272" s="1" t="s">
        <v>266</v>
      </c>
      <c r="D272" s="4">
        <v>19.884560384872835</v>
      </c>
    </row>
    <row r="273" spans="3:4" x14ac:dyDescent="0.25">
      <c r="C273" s="1" t="s">
        <v>267</v>
      </c>
      <c r="D273" s="4">
        <v>18.98002260182626</v>
      </c>
    </row>
    <row r="274" spans="3:4" x14ac:dyDescent="0.25">
      <c r="C274" s="1" t="s">
        <v>268</v>
      </c>
      <c r="D274" s="4">
        <v>18.954858723039873</v>
      </c>
    </row>
    <row r="275" spans="3:4" x14ac:dyDescent="0.25">
      <c r="C275" s="1" t="s">
        <v>269</v>
      </c>
      <c r="D275" s="4">
        <v>17.818551722968511</v>
      </c>
    </row>
    <row r="276" spans="3:4" x14ac:dyDescent="0.25">
      <c r="C276" s="1" t="s">
        <v>270</v>
      </c>
      <c r="D276" s="4">
        <v>16.918178414766658</v>
      </c>
    </row>
    <row r="277" spans="3:4" x14ac:dyDescent="0.25">
      <c r="C277" s="1" t="s">
        <v>271</v>
      </c>
      <c r="D277" s="4">
        <v>16.299118790903496</v>
      </c>
    </row>
    <row r="278" spans="3:4" x14ac:dyDescent="0.25">
      <c r="C278" s="1" t="s">
        <v>272</v>
      </c>
      <c r="D278" s="4">
        <v>15.654359115196913</v>
      </c>
    </row>
    <row r="279" spans="3:4" x14ac:dyDescent="0.25">
      <c r="C279" s="1" t="s">
        <v>273</v>
      </c>
      <c r="D279" s="4">
        <v>15.252943825778834</v>
      </c>
    </row>
    <row r="280" spans="3:4" x14ac:dyDescent="0.25">
      <c r="C280" s="1" t="s">
        <v>274</v>
      </c>
      <c r="D280" s="4">
        <v>15.407877534297894</v>
      </c>
    </row>
    <row r="281" spans="3:4" x14ac:dyDescent="0.25">
      <c r="C281" s="1" t="s">
        <v>275</v>
      </c>
      <c r="D281" s="4">
        <v>16.042894140050141</v>
      </c>
    </row>
    <row r="282" spans="3:4" x14ac:dyDescent="0.25">
      <c r="C282" s="1" t="s">
        <v>276</v>
      </c>
      <c r="D282" s="4">
        <v>15.861833914033642</v>
      </c>
    </row>
    <row r="283" spans="3:4" x14ac:dyDescent="0.25">
      <c r="C283" s="1" t="s">
        <v>277</v>
      </c>
      <c r="D283" s="4">
        <v>15.021498380331433</v>
      </c>
    </row>
    <row r="284" spans="3:4" x14ac:dyDescent="0.25">
      <c r="C284" s="1" t="s">
        <v>278</v>
      </c>
      <c r="D284" s="4">
        <v>15.08193017625886</v>
      </c>
    </row>
    <row r="285" spans="3:4" x14ac:dyDescent="0.25">
      <c r="C285" s="1" t="s">
        <v>279</v>
      </c>
      <c r="D285" s="4">
        <v>15.565490611691482</v>
      </c>
    </row>
    <row r="286" spans="3:4" x14ac:dyDescent="0.25">
      <c r="C286" s="1" t="s">
        <v>280</v>
      </c>
      <c r="D286" s="4">
        <v>15.525820896254636</v>
      </c>
    </row>
    <row r="287" spans="3:4" x14ac:dyDescent="0.25">
      <c r="C287" s="1" t="s">
        <v>281</v>
      </c>
      <c r="D287" s="4">
        <v>15.474433638652652</v>
      </c>
    </row>
    <row r="288" spans="3:4" x14ac:dyDescent="0.25">
      <c r="C288" s="1" t="s">
        <v>282</v>
      </c>
      <c r="D288" s="4">
        <v>16.036401629624109</v>
      </c>
    </row>
    <row r="289" spans="3:4" x14ac:dyDescent="0.25">
      <c r="C289" s="1" t="s">
        <v>283</v>
      </c>
      <c r="D289" s="4">
        <v>16.30465197885103</v>
      </c>
    </row>
    <row r="290" spans="3:4" x14ac:dyDescent="0.25">
      <c r="C290" s="1" t="s">
        <v>284</v>
      </c>
      <c r="D290" s="4">
        <v>16.742600049163688</v>
      </c>
    </row>
    <row r="291" spans="3:4" x14ac:dyDescent="0.25">
      <c r="C291" s="1" t="s">
        <v>285</v>
      </c>
      <c r="D291" s="4">
        <v>17.633197370821399</v>
      </c>
    </row>
    <row r="292" spans="3:4" x14ac:dyDescent="0.25">
      <c r="C292" s="1" t="s">
        <v>286</v>
      </c>
      <c r="D292" s="4">
        <v>18.076200223770066</v>
      </c>
    </row>
    <row r="293" spans="3:4" x14ac:dyDescent="0.25">
      <c r="C293" s="1" t="s">
        <v>287</v>
      </c>
      <c r="D293" s="4">
        <v>18.159679118703199</v>
      </c>
    </row>
    <row r="294" spans="3:4" x14ac:dyDescent="0.25">
      <c r="C294" s="1" t="s">
        <v>288</v>
      </c>
      <c r="D294" s="4">
        <v>18.459852032455849</v>
      </c>
    </row>
    <row r="295" spans="3:4" x14ac:dyDescent="0.25">
      <c r="C295" s="1" t="s">
        <v>289</v>
      </c>
      <c r="D295" s="4">
        <v>19.168996375829835</v>
      </c>
    </row>
    <row r="296" spans="3:4" x14ac:dyDescent="0.25">
      <c r="C296" s="1" t="s">
        <v>290</v>
      </c>
      <c r="D296" s="4">
        <v>19.831506074218417</v>
      </c>
    </row>
    <row r="297" spans="3:4" x14ac:dyDescent="0.25">
      <c r="C297" s="1" t="s">
        <v>291</v>
      </c>
      <c r="D297" s="4">
        <v>19.482927524711286</v>
      </c>
    </row>
    <row r="298" spans="3:4" x14ac:dyDescent="0.25">
      <c r="C298" s="1" t="s">
        <v>292</v>
      </c>
      <c r="D298" s="4">
        <v>18.629487509845127</v>
      </c>
    </row>
    <row r="299" spans="3:4" x14ac:dyDescent="0.25">
      <c r="C299" s="1" t="s">
        <v>293</v>
      </c>
      <c r="D299" s="4">
        <v>18.735862386183538</v>
      </c>
    </row>
    <row r="300" spans="3:4" x14ac:dyDescent="0.25">
      <c r="C300" s="1" t="s">
        <v>294</v>
      </c>
      <c r="D300" s="4">
        <v>19.205883309548049</v>
      </c>
    </row>
    <row r="301" spans="3:4" x14ac:dyDescent="0.25">
      <c r="C301" s="1" t="s">
        <v>295</v>
      </c>
      <c r="D301" s="4">
        <v>19.573308430803724</v>
      </c>
    </row>
    <row r="302" spans="3:4" x14ac:dyDescent="0.25">
      <c r="C302" s="1" t="s">
        <v>296</v>
      </c>
      <c r="D302" s="4">
        <v>19.74349241969778</v>
      </c>
    </row>
    <row r="303" spans="3:4" x14ac:dyDescent="0.25">
      <c r="C303" s="1" t="s">
        <v>297</v>
      </c>
      <c r="D303" s="4">
        <v>19.897394814329534</v>
      </c>
    </row>
    <row r="304" spans="3:4" x14ac:dyDescent="0.25">
      <c r="C304" s="1" t="s">
        <v>298</v>
      </c>
      <c r="D304" s="4">
        <v>19.443525693264981</v>
      </c>
    </row>
    <row r="305" spans="3:4" x14ac:dyDescent="0.25">
      <c r="C305" s="1" t="s">
        <v>299</v>
      </c>
      <c r="D305" s="4">
        <v>19.577960809096126</v>
      </c>
    </row>
    <row r="306" spans="3:4" x14ac:dyDescent="0.25">
      <c r="C306" s="1" t="s">
        <v>300</v>
      </c>
      <c r="D306" s="4">
        <v>20.132402260807893</v>
      </c>
    </row>
    <row r="307" spans="3:4" x14ac:dyDescent="0.25">
      <c r="C307" s="1" t="s">
        <v>301</v>
      </c>
      <c r="D307" s="4">
        <v>19.866752563675892</v>
      </c>
    </row>
    <row r="308" spans="3:4" x14ac:dyDescent="0.25">
      <c r="C308" s="1" t="s">
        <v>302</v>
      </c>
      <c r="D308" s="4">
        <v>19.259453020854114</v>
      </c>
    </row>
    <row r="309" spans="3:4" x14ac:dyDescent="0.25">
      <c r="C309" s="1" t="s">
        <v>303</v>
      </c>
      <c r="D309" s="4">
        <v>18.876204996115884</v>
      </c>
    </row>
    <row r="310" spans="3:4" x14ac:dyDescent="0.25">
      <c r="C310" s="1" t="s">
        <v>304</v>
      </c>
      <c r="D310" s="4">
        <v>18.054044460926388</v>
      </c>
    </row>
    <row r="311" spans="3:4" x14ac:dyDescent="0.25">
      <c r="C311" s="1" t="s">
        <v>305</v>
      </c>
      <c r="D311" s="4">
        <v>18.172666376497496</v>
      </c>
    </row>
    <row r="312" spans="3:4" x14ac:dyDescent="0.25">
      <c r="C312" s="1" t="s">
        <v>306</v>
      </c>
      <c r="D312" s="4">
        <v>18.195200143513745</v>
      </c>
    </row>
    <row r="313" spans="3:4" x14ac:dyDescent="0.25">
      <c r="C313" s="1" t="s">
        <v>307</v>
      </c>
      <c r="D313" s="4">
        <v>18.967251477549294</v>
      </c>
    </row>
    <row r="314" spans="3:4" x14ac:dyDescent="0.25">
      <c r="C314" s="1" t="s">
        <v>308</v>
      </c>
      <c r="D314" s="4">
        <v>19.20099368200135</v>
      </c>
    </row>
    <row r="315" spans="3:4" x14ac:dyDescent="0.25">
      <c r="C315" s="1" t="s">
        <v>309</v>
      </c>
      <c r="D315" s="4">
        <v>18.095380908869092</v>
      </c>
    </row>
    <row r="316" spans="3:4" x14ac:dyDescent="0.25">
      <c r="C316" s="1" t="s">
        <v>310</v>
      </c>
      <c r="D316" s="4">
        <v>18.141851654007954</v>
      </c>
    </row>
    <row r="317" spans="3:4" x14ac:dyDescent="0.25">
      <c r="C317" s="1" t="s">
        <v>311</v>
      </c>
      <c r="D317" s="4">
        <v>17.660003667768656</v>
      </c>
    </row>
    <row r="318" spans="3:4" x14ac:dyDescent="0.25">
      <c r="C318" s="1" t="s">
        <v>312</v>
      </c>
      <c r="D318" s="4">
        <v>17.218913853705981</v>
      </c>
    </row>
    <row r="319" spans="3:4" x14ac:dyDescent="0.25">
      <c r="C319" s="1" t="s">
        <v>313</v>
      </c>
      <c r="D319" s="4">
        <v>16.217071288766153</v>
      </c>
    </row>
    <row r="320" spans="3:4" x14ac:dyDescent="0.25">
      <c r="C320" s="1" t="s">
        <v>314</v>
      </c>
      <c r="D320" s="4">
        <v>14.68754525597865</v>
      </c>
    </row>
    <row r="321" spans="3:4" x14ac:dyDescent="0.25">
      <c r="C321" s="1" t="s">
        <v>315</v>
      </c>
      <c r="D321" s="4">
        <v>14.669709905602739</v>
      </c>
    </row>
    <row r="322" spans="3:4" x14ac:dyDescent="0.25">
      <c r="C322" s="1" t="s">
        <v>316</v>
      </c>
      <c r="D322" s="4">
        <v>13.790107153424247</v>
      </c>
    </row>
    <row r="323" spans="3:4" x14ac:dyDescent="0.25">
      <c r="C323" s="1" t="s">
        <v>317</v>
      </c>
      <c r="D323" s="4">
        <v>13.144269952673204</v>
      </c>
    </row>
    <row r="324" spans="3:4" x14ac:dyDescent="0.25">
      <c r="C324" s="1" t="s">
        <v>318</v>
      </c>
      <c r="D324" s="4">
        <v>13.585007357961844</v>
      </c>
    </row>
    <row r="325" spans="3:4" x14ac:dyDescent="0.25">
      <c r="C325" s="1" t="s">
        <v>319</v>
      </c>
      <c r="D325" s="4">
        <v>12.513471604446611</v>
      </c>
    </row>
    <row r="326" spans="3:4" x14ac:dyDescent="0.25">
      <c r="C326" s="1" t="s">
        <v>320</v>
      </c>
      <c r="D326" s="4">
        <v>12.328569657736626</v>
      </c>
    </row>
    <row r="327" spans="3:4" x14ac:dyDescent="0.25">
      <c r="C327" s="1" t="s">
        <v>321</v>
      </c>
      <c r="D327" s="4">
        <v>10.831840153050607</v>
      </c>
    </row>
    <row r="328" spans="3:4" x14ac:dyDescent="0.25">
      <c r="C328" s="1" t="s">
        <v>322</v>
      </c>
      <c r="D328" s="4">
        <v>10.591177559189784</v>
      </c>
    </row>
    <row r="329" spans="3:4" x14ac:dyDescent="0.25">
      <c r="C329" s="1" t="s">
        <v>323</v>
      </c>
      <c r="D329" s="4">
        <v>11.333306235811175</v>
      </c>
    </row>
    <row r="330" spans="3:4" x14ac:dyDescent="0.25">
      <c r="C330" s="1" t="s">
        <v>324</v>
      </c>
      <c r="D330" s="4">
        <v>11.902968628266979</v>
      </c>
    </row>
    <row r="331" spans="3:4" x14ac:dyDescent="0.25">
      <c r="C331" s="1" t="s">
        <v>325</v>
      </c>
      <c r="D331" s="4">
        <v>11.554846295144797</v>
      </c>
    </row>
    <row r="332" spans="3:4" x14ac:dyDescent="0.25">
      <c r="C332" s="1" t="s">
        <v>326</v>
      </c>
      <c r="D332" s="4">
        <v>11.984662664464295</v>
      </c>
    </row>
    <row r="333" spans="3:4" x14ac:dyDescent="0.25">
      <c r="C333" s="1" t="s">
        <v>327</v>
      </c>
      <c r="D333" s="4">
        <v>12.448889158370367</v>
      </c>
    </row>
    <row r="334" spans="3:4" x14ac:dyDescent="0.25">
      <c r="C334" s="1" t="s">
        <v>328</v>
      </c>
      <c r="D334" s="4">
        <v>13.078451355438339</v>
      </c>
    </row>
    <row r="335" spans="3:4" x14ac:dyDescent="0.25">
      <c r="C335" s="1" t="s">
        <v>329</v>
      </c>
      <c r="D335" s="4">
        <v>13.05168412922999</v>
      </c>
    </row>
    <row r="336" spans="3:4" x14ac:dyDescent="0.25">
      <c r="C336" s="1" t="s">
        <v>330</v>
      </c>
      <c r="D336" s="4">
        <v>13.345487104834401</v>
      </c>
    </row>
    <row r="337" spans="3:4" x14ac:dyDescent="0.25">
      <c r="C337" s="1" t="s">
        <v>331</v>
      </c>
      <c r="D337" s="4">
        <v>13.884232895208614</v>
      </c>
    </row>
    <row r="338" spans="3:4" x14ac:dyDescent="0.25">
      <c r="C338" s="1" t="s">
        <v>332</v>
      </c>
      <c r="D338" s="4">
        <v>13.70144226882511</v>
      </c>
    </row>
    <row r="339" spans="3:4" x14ac:dyDescent="0.25">
      <c r="C339" s="1" t="s">
        <v>333</v>
      </c>
      <c r="D339" s="4">
        <v>13.690810359178705</v>
      </c>
    </row>
    <row r="340" spans="3:4" x14ac:dyDescent="0.25">
      <c r="C340" s="1" t="s">
        <v>334</v>
      </c>
      <c r="D340" s="4">
        <v>14.43501409125626</v>
      </c>
    </row>
    <row r="341" spans="3:4" x14ac:dyDescent="0.25">
      <c r="C341" s="1" t="s">
        <v>335</v>
      </c>
      <c r="D341" s="4">
        <v>14.58248290896244</v>
      </c>
    </row>
    <row r="342" spans="3:4" x14ac:dyDescent="0.25">
      <c r="C342" s="1" t="s">
        <v>336</v>
      </c>
      <c r="D342" s="4">
        <v>14.764418456441353</v>
      </c>
    </row>
    <row r="343" spans="3:4" x14ac:dyDescent="0.25">
      <c r="C343" s="1" t="s">
        <v>337</v>
      </c>
      <c r="D343" s="4">
        <v>14.167157516701367</v>
      </c>
    </row>
    <row r="344" spans="3:4" x14ac:dyDescent="0.25">
      <c r="C344" s="1" t="s">
        <v>338</v>
      </c>
      <c r="D344" s="4">
        <v>14.336058380586216</v>
      </c>
    </row>
    <row r="345" spans="3:4" x14ac:dyDescent="0.25">
      <c r="C345" s="1" t="s">
        <v>339</v>
      </c>
      <c r="D345" s="4">
        <v>14.64519860308612</v>
      </c>
    </row>
    <row r="346" spans="3:4" x14ac:dyDescent="0.25">
      <c r="C346" s="1" t="s">
        <v>340</v>
      </c>
      <c r="D346" s="4">
        <v>14.953509786582782</v>
      </c>
    </row>
    <row r="347" spans="3:4" x14ac:dyDescent="0.25">
      <c r="C347" s="1" t="s">
        <v>341</v>
      </c>
      <c r="D347" s="4">
        <v>15.040444676080996</v>
      </c>
    </row>
    <row r="348" spans="3:4" x14ac:dyDescent="0.25">
      <c r="C348" s="1" t="s">
        <v>342</v>
      </c>
      <c r="D348" s="4">
        <v>15.231503240497684</v>
      </c>
    </row>
    <row r="349" spans="3:4" x14ac:dyDescent="0.25">
      <c r="C349" s="1" t="s">
        <v>343</v>
      </c>
      <c r="D349" s="4">
        <v>15.417580706254757</v>
      </c>
    </row>
    <row r="350" spans="3:4" x14ac:dyDescent="0.25">
      <c r="C350" s="1" t="s">
        <v>344</v>
      </c>
      <c r="D350" s="4">
        <v>15.254446436821178</v>
      </c>
    </row>
    <row r="351" spans="3:4" x14ac:dyDescent="0.25">
      <c r="C351" s="1" t="s">
        <v>345</v>
      </c>
      <c r="D351" s="4">
        <v>14.988845296121767</v>
      </c>
    </row>
    <row r="352" spans="3:4" x14ac:dyDescent="0.25">
      <c r="C352" s="1" t="s">
        <v>346</v>
      </c>
      <c r="D352" s="4">
        <v>14.745631176824585</v>
      </c>
    </row>
    <row r="353" spans="3:4" x14ac:dyDescent="0.25">
      <c r="C353" s="1" t="s">
        <v>347</v>
      </c>
      <c r="D353" s="4">
        <v>14.750638489265032</v>
      </c>
    </row>
    <row r="354" spans="3:4" x14ac:dyDescent="0.25">
      <c r="C354" s="1" t="s">
        <v>348</v>
      </c>
      <c r="D354" s="4">
        <v>14.547885040564145</v>
      </c>
    </row>
    <row r="355" spans="3:4" x14ac:dyDescent="0.25">
      <c r="C355" s="1" t="s">
        <v>349</v>
      </c>
      <c r="D355" s="4">
        <v>14.002037903032699</v>
      </c>
    </row>
    <row r="356" spans="3:4" x14ac:dyDescent="0.25">
      <c r="C356" s="1" t="s">
        <v>350</v>
      </c>
      <c r="D356" s="4">
        <v>14.050006965077817</v>
      </c>
    </row>
    <row r="357" spans="3:4" x14ac:dyDescent="0.25">
      <c r="C357" s="1" t="s">
        <v>351</v>
      </c>
      <c r="D357" s="4">
        <v>13.559883620820079</v>
      </c>
    </row>
    <row r="358" spans="3:4" x14ac:dyDescent="0.25">
      <c r="C358" s="1" t="s">
        <v>352</v>
      </c>
      <c r="D358" s="4">
        <v>13.568792287251451</v>
      </c>
    </row>
    <row r="359" spans="3:4" x14ac:dyDescent="0.25">
      <c r="C359" s="1" t="s">
        <v>353</v>
      </c>
      <c r="D359" s="4">
        <v>13.019657302315938</v>
      </c>
    </row>
    <row r="360" spans="3:4" x14ac:dyDescent="0.25">
      <c r="C360" s="1" t="s">
        <v>354</v>
      </c>
      <c r="D360" s="4">
        <v>12.342581259985218</v>
      </c>
    </row>
    <row r="361" spans="3:4" x14ac:dyDescent="0.25">
      <c r="C361" s="1" t="s">
        <v>355</v>
      </c>
      <c r="D361" s="4">
        <v>12.745055150886254</v>
      </c>
    </row>
    <row r="362" spans="3:4" x14ac:dyDescent="0.25">
      <c r="C362" s="1" t="s">
        <v>356</v>
      </c>
      <c r="D362" s="4">
        <v>12.937161101070847</v>
      </c>
    </row>
    <row r="363" spans="3:4" x14ac:dyDescent="0.25">
      <c r="C363" s="1" t="s">
        <v>357</v>
      </c>
      <c r="D363" s="4">
        <v>13.918866656445818</v>
      </c>
    </row>
    <row r="364" spans="3:4" x14ac:dyDescent="0.25">
      <c r="C364" s="1" t="s">
        <v>358</v>
      </c>
      <c r="D364" s="4">
        <v>14.164523175780353</v>
      </c>
    </row>
    <row r="365" spans="3:4" x14ac:dyDescent="0.25">
      <c r="C365" s="1" t="s">
        <v>359</v>
      </c>
      <c r="D365" s="4">
        <v>13.741478417781547</v>
      </c>
    </row>
    <row r="366" spans="3:4" x14ac:dyDescent="0.25">
      <c r="C366" s="1" t="s">
        <v>360</v>
      </c>
      <c r="D366" s="4">
        <v>14.049215181401204</v>
      </c>
    </row>
    <row r="367" spans="3:4" x14ac:dyDescent="0.25">
      <c r="C367" s="1" t="s">
        <v>361</v>
      </c>
      <c r="D367" s="4">
        <v>14.721488469928305</v>
      </c>
    </row>
    <row r="368" spans="3:4" x14ac:dyDescent="0.25">
      <c r="C368" s="1" t="s">
        <v>362</v>
      </c>
      <c r="D368" s="4">
        <v>14.370623221979535</v>
      </c>
    </row>
    <row r="369" spans="3:4" x14ac:dyDescent="0.25">
      <c r="C369" s="1" t="s">
        <v>363</v>
      </c>
      <c r="D369" s="4">
        <v>14.752935420329356</v>
      </c>
    </row>
    <row r="370" spans="3:4" x14ac:dyDescent="0.25">
      <c r="C370" s="1" t="s">
        <v>364</v>
      </c>
      <c r="D370" s="4">
        <v>15.047660591685041</v>
      </c>
    </row>
    <row r="371" spans="3:4" x14ac:dyDescent="0.25">
      <c r="C371" s="1" t="s">
        <v>365</v>
      </c>
      <c r="D371" s="4">
        <v>15.328355684719282</v>
      </c>
    </row>
    <row r="372" spans="3:4" x14ac:dyDescent="0.25">
      <c r="C372" s="1" t="s">
        <v>366</v>
      </c>
      <c r="D372" s="4">
        <v>15.083110578700264</v>
      </c>
    </row>
    <row r="373" spans="3:4" x14ac:dyDescent="0.25">
      <c r="C373" s="1" t="s">
        <v>367</v>
      </c>
      <c r="D373" s="4">
        <v>13.899790665654447</v>
      </c>
    </row>
    <row r="374" spans="3:4" x14ac:dyDescent="0.25">
      <c r="C374" s="1" t="s">
        <v>368</v>
      </c>
      <c r="D374" s="4">
        <v>12.997953983252435</v>
      </c>
    </row>
    <row r="375" spans="3:4" x14ac:dyDescent="0.25">
      <c r="C375" s="1" t="s">
        <v>369</v>
      </c>
      <c r="D375" s="4">
        <v>13.06647285061919</v>
      </c>
    </row>
    <row r="376" spans="3:4" x14ac:dyDescent="0.25">
      <c r="C376" s="1" t="s">
        <v>370</v>
      </c>
      <c r="D376" s="4">
        <v>13.727997586413089</v>
      </c>
    </row>
    <row r="377" spans="3:4" x14ac:dyDescent="0.25">
      <c r="C377" s="1" t="s">
        <v>371</v>
      </c>
      <c r="D377" s="4">
        <v>13.929258419578233</v>
      </c>
    </row>
    <row r="378" spans="3:4" x14ac:dyDescent="0.25">
      <c r="C378" s="1" t="s">
        <v>372</v>
      </c>
      <c r="D378" s="4">
        <v>13.794952631845826</v>
      </c>
    </row>
    <row r="379" spans="3:4" x14ac:dyDescent="0.25">
      <c r="C379" s="1" t="s">
        <v>373</v>
      </c>
      <c r="D379" s="4">
        <v>13.531634369686596</v>
      </c>
    </row>
    <row r="380" spans="3:4" x14ac:dyDescent="0.25">
      <c r="C380" s="1" t="s">
        <v>374</v>
      </c>
      <c r="D380" s="4">
        <v>13.639769173944169</v>
      </c>
    </row>
    <row r="381" spans="3:4" x14ac:dyDescent="0.25">
      <c r="C381" s="1" t="s">
        <v>375</v>
      </c>
      <c r="D381" s="4">
        <v>13.654392690553239</v>
      </c>
    </row>
    <row r="382" spans="3:4" x14ac:dyDescent="0.25">
      <c r="C382" s="1" t="s">
        <v>376</v>
      </c>
      <c r="D382" s="4">
        <v>13.645500685612376</v>
      </c>
    </row>
    <row r="383" spans="3:4" x14ac:dyDescent="0.25">
      <c r="C383" s="1" t="s">
        <v>377</v>
      </c>
      <c r="D383" s="4">
        <v>13.785417404502526</v>
      </c>
    </row>
    <row r="384" spans="3:4" x14ac:dyDescent="0.25">
      <c r="C384" s="1" t="s">
        <v>378</v>
      </c>
      <c r="D384" s="4">
        <v>13.802876645015781</v>
      </c>
    </row>
    <row r="385" spans="3:4" x14ac:dyDescent="0.25">
      <c r="C385" s="1" t="s">
        <v>379</v>
      </c>
      <c r="D385" s="4">
        <v>13.984761763426274</v>
      </c>
    </row>
    <row r="386" spans="3:4" x14ac:dyDescent="0.25">
      <c r="C386" s="1" t="s">
        <v>380</v>
      </c>
      <c r="D386" s="4">
        <v>13.926285001315875</v>
      </c>
    </row>
    <row r="387" spans="3:4" x14ac:dyDescent="0.25">
      <c r="C387" s="1" t="s">
        <v>381</v>
      </c>
      <c r="D387" s="4">
        <v>13.90509270117847</v>
      </c>
    </row>
    <row r="388" spans="3:4" x14ac:dyDescent="0.25">
      <c r="C388" s="1" t="s">
        <v>382</v>
      </c>
      <c r="D388" s="4">
        <v>13.749541018606536</v>
      </c>
    </row>
    <row r="389" spans="3:4" x14ac:dyDescent="0.25">
      <c r="C389" s="1" t="s">
        <v>383</v>
      </c>
      <c r="D389" s="4">
        <v>13.388999452579634</v>
      </c>
    </row>
    <row r="390" spans="3:4" x14ac:dyDescent="0.25">
      <c r="C390" s="1" t="s">
        <v>384</v>
      </c>
      <c r="D390" s="4">
        <v>13.148088791761564</v>
      </c>
    </row>
    <row r="391" spans="3:4" x14ac:dyDescent="0.25">
      <c r="C391" s="1" t="s">
        <v>385</v>
      </c>
      <c r="D391" s="4">
        <v>12.68296051623676</v>
      </c>
    </row>
    <row r="392" spans="3:4" x14ac:dyDescent="0.25">
      <c r="C392" s="1" t="s">
        <v>386</v>
      </c>
      <c r="D392" s="4">
        <v>12.443453515183659</v>
      </c>
    </row>
    <row r="393" spans="3:4" x14ac:dyDescent="0.25">
      <c r="C393" s="1" t="s">
        <v>387</v>
      </c>
      <c r="D393" s="4">
        <v>12.433067081795162</v>
      </c>
    </row>
    <row r="394" spans="3:4" x14ac:dyDescent="0.25">
      <c r="C394" s="1" t="s">
        <v>388</v>
      </c>
      <c r="D394" s="4">
        <v>12.221401061154127</v>
      </c>
    </row>
    <row r="395" spans="3:4" x14ac:dyDescent="0.25">
      <c r="C395" s="1" t="s">
        <v>389</v>
      </c>
      <c r="D395" s="4">
        <v>11.491962852761226</v>
      </c>
    </row>
    <row r="396" spans="3:4" x14ac:dyDescent="0.25">
      <c r="C396" s="1" t="s">
        <v>390</v>
      </c>
      <c r="D396" s="4">
        <v>11.534022795459858</v>
      </c>
    </row>
    <row r="397" spans="3:4" x14ac:dyDescent="0.25">
      <c r="C397" s="1" t="s">
        <v>391</v>
      </c>
      <c r="D397" s="4">
        <v>11.846840543564628</v>
      </c>
    </row>
    <row r="398" spans="3:4" x14ac:dyDescent="0.25">
      <c r="C398" s="1" t="s">
        <v>392</v>
      </c>
      <c r="D398" s="4">
        <v>11.843316826625969</v>
      </c>
    </row>
    <row r="399" spans="3:4" x14ac:dyDescent="0.25">
      <c r="C399" s="1" t="s">
        <v>393</v>
      </c>
      <c r="D399" s="4">
        <v>11.471490240312294</v>
      </c>
    </row>
    <row r="400" spans="3:4" x14ac:dyDescent="0.25">
      <c r="C400" s="1" t="s">
        <v>394</v>
      </c>
      <c r="D400" s="4">
        <v>11.072537845038008</v>
      </c>
    </row>
    <row r="401" spans="3:4" x14ac:dyDescent="0.25">
      <c r="C401" s="1" t="s">
        <v>395</v>
      </c>
      <c r="D401" s="4">
        <v>11.174040870036794</v>
      </c>
    </row>
    <row r="402" spans="3:4" x14ac:dyDescent="0.25">
      <c r="C402" s="1" t="s">
        <v>396</v>
      </c>
      <c r="D402" s="4">
        <v>11.636092105046133</v>
      </c>
    </row>
    <row r="403" spans="3:4" x14ac:dyDescent="0.25">
      <c r="C403" s="1" t="s">
        <v>397</v>
      </c>
      <c r="D403" s="4">
        <v>11.910233879798241</v>
      </c>
    </row>
    <row r="404" spans="3:4" x14ac:dyDescent="0.25">
      <c r="C404" s="1" t="s">
        <v>398</v>
      </c>
      <c r="D404" s="4">
        <v>11.685526018836827</v>
      </c>
    </row>
    <row r="405" spans="3:4" x14ac:dyDescent="0.25">
      <c r="C405" s="1" t="s">
        <v>399</v>
      </c>
      <c r="D405" s="4">
        <v>11.522662536200233</v>
      </c>
    </row>
    <row r="406" spans="3:4" x14ac:dyDescent="0.25">
      <c r="C406" s="1" t="s">
        <v>400</v>
      </c>
      <c r="D406" s="4">
        <v>11.479008694164481</v>
      </c>
    </row>
    <row r="407" spans="3:4" x14ac:dyDescent="0.25">
      <c r="C407" s="1" t="s">
        <v>401</v>
      </c>
      <c r="D407" s="4">
        <v>11.428715168831882</v>
      </c>
    </row>
    <row r="408" spans="3:4" x14ac:dyDescent="0.25">
      <c r="C408" s="1" t="s">
        <v>402</v>
      </c>
      <c r="D408" s="4">
        <v>10.694345183040138</v>
      </c>
    </row>
    <row r="409" spans="3:4" x14ac:dyDescent="0.25">
      <c r="C409" s="1" t="s">
        <v>403</v>
      </c>
      <c r="D409" s="4">
        <v>10.492046265076436</v>
      </c>
    </row>
    <row r="410" spans="3:4" x14ac:dyDescent="0.25">
      <c r="C410" s="1" t="s">
        <v>404</v>
      </c>
      <c r="D410" s="4">
        <v>10.500497301802127</v>
      </c>
    </row>
    <row r="411" spans="3:4" x14ac:dyDescent="0.25">
      <c r="C411" s="1" t="s">
        <v>405</v>
      </c>
      <c r="D411" s="4">
        <v>10.612759466126224</v>
      </c>
    </row>
    <row r="412" spans="3:4" x14ac:dyDescent="0.25">
      <c r="C412" s="1" t="s">
        <v>406</v>
      </c>
      <c r="D412" s="4">
        <v>10.516917642992119</v>
      </c>
    </row>
    <row r="413" spans="3:4" x14ac:dyDescent="0.25">
      <c r="C413" s="1" t="s">
        <v>407</v>
      </c>
      <c r="D413" s="4">
        <v>10.172217991997858</v>
      </c>
    </row>
    <row r="414" spans="3:4" x14ac:dyDescent="0.25">
      <c r="C414" s="1" t="s">
        <v>408</v>
      </c>
      <c r="D414" s="4">
        <v>10.359834197757264</v>
      </c>
    </row>
    <row r="415" spans="3:4" x14ac:dyDescent="0.25">
      <c r="C415" s="1" t="s">
        <v>409</v>
      </c>
      <c r="D415" s="4">
        <v>10.329786209660691</v>
      </c>
    </row>
    <row r="416" spans="3:4" x14ac:dyDescent="0.25">
      <c r="C416" s="1" t="s">
        <v>410</v>
      </c>
      <c r="D416" s="4">
        <v>10.707013188682811</v>
      </c>
    </row>
    <row r="417" spans="3:4" x14ac:dyDescent="0.25">
      <c r="C417" s="1" t="s">
        <v>411</v>
      </c>
      <c r="D417" s="4">
        <v>11.401123789000181</v>
      </c>
    </row>
    <row r="418" spans="3:4" x14ac:dyDescent="0.25">
      <c r="C418" s="1" t="s">
        <v>412</v>
      </c>
      <c r="D418" s="4">
        <v>11.026929876471314</v>
      </c>
    </row>
    <row r="419" spans="3:4" x14ac:dyDescent="0.25">
      <c r="C419" s="1" t="s">
        <v>413</v>
      </c>
      <c r="D419" s="4">
        <v>11.15426218909634</v>
      </c>
    </row>
    <row r="420" spans="3:4" x14ac:dyDescent="0.25">
      <c r="C420" s="1" t="s">
        <v>414</v>
      </c>
      <c r="D420" s="4">
        <v>11.1136293939496</v>
      </c>
    </row>
    <row r="421" spans="3:4" x14ac:dyDescent="0.25">
      <c r="C421" s="1" t="s">
        <v>415</v>
      </c>
      <c r="D421" s="4">
        <v>11.584831641604598</v>
      </c>
    </row>
    <row r="422" spans="3:4" x14ac:dyDescent="0.25">
      <c r="C422" s="1" t="s">
        <v>416</v>
      </c>
      <c r="D422" s="4">
        <v>12.011570757825892</v>
      </c>
    </row>
    <row r="423" spans="3:4" x14ac:dyDescent="0.25">
      <c r="C423" s="1" t="s">
        <v>417</v>
      </c>
      <c r="D423" s="4">
        <v>12.549076133220156</v>
      </c>
    </row>
    <row r="424" spans="3:4" x14ac:dyDescent="0.25">
      <c r="C424" s="1" t="s">
        <v>418</v>
      </c>
      <c r="D424" s="4">
        <v>12.857714453559316</v>
      </c>
    </row>
    <row r="425" spans="3:4" x14ac:dyDescent="0.25">
      <c r="C425" s="1" t="s">
        <v>419</v>
      </c>
      <c r="D425" s="4">
        <v>12.878444602185992</v>
      </c>
    </row>
    <row r="426" spans="3:4" x14ac:dyDescent="0.25">
      <c r="C426" s="1" t="s">
        <v>420</v>
      </c>
      <c r="D426" s="4">
        <v>12.543563692516175</v>
      </c>
    </row>
    <row r="427" spans="3:4" x14ac:dyDescent="0.25">
      <c r="C427" s="1" t="s">
        <v>421</v>
      </c>
      <c r="D427" s="4">
        <v>12.354652326458798</v>
      </c>
    </row>
    <row r="428" spans="3:4" x14ac:dyDescent="0.25">
      <c r="C428" s="1" t="s">
        <v>422</v>
      </c>
      <c r="D428" s="4">
        <v>12.177052795748478</v>
      </c>
    </row>
    <row r="429" spans="3:4" x14ac:dyDescent="0.25">
      <c r="C429" s="1" t="s">
        <v>423</v>
      </c>
      <c r="D429" s="4">
        <v>11.906481776593179</v>
      </c>
    </row>
    <row r="430" spans="3:4" x14ac:dyDescent="0.25">
      <c r="C430" s="1" t="s">
        <v>424</v>
      </c>
      <c r="D430" s="4">
        <v>12.026256671905159</v>
      </c>
    </row>
    <row r="431" spans="3:4" x14ac:dyDescent="0.25">
      <c r="C431" s="1" t="s">
        <v>425</v>
      </c>
      <c r="D431" s="4">
        <v>11.995961222946583</v>
      </c>
    </row>
    <row r="432" spans="3:4" x14ac:dyDescent="0.25">
      <c r="C432" s="1" t="s">
        <v>426</v>
      </c>
      <c r="D432" s="4">
        <v>11.791165275254551</v>
      </c>
    </row>
    <row r="433" spans="3:4" x14ac:dyDescent="0.25">
      <c r="C433" s="1" t="s">
        <v>427</v>
      </c>
      <c r="D433" s="4">
        <v>11.732082638874163</v>
      </c>
    </row>
    <row r="434" spans="3:4" x14ac:dyDescent="0.25">
      <c r="C434" s="1" t="s">
        <v>428</v>
      </c>
      <c r="D434" s="4">
        <v>11.944552417504472</v>
      </c>
    </row>
    <row r="435" spans="3:4" x14ac:dyDescent="0.25">
      <c r="C435" s="1" t="s">
        <v>429</v>
      </c>
      <c r="D435" s="4">
        <v>12.045741763370797</v>
      </c>
    </row>
    <row r="436" spans="3:4" x14ac:dyDescent="0.25">
      <c r="C436" s="1" t="s">
        <v>430</v>
      </c>
      <c r="D436" s="4">
        <v>12.053230403230499</v>
      </c>
    </row>
    <row r="437" spans="3:4" x14ac:dyDescent="0.25">
      <c r="C437" s="1" t="s">
        <v>431</v>
      </c>
      <c r="D437" s="4">
        <v>11.413559188849495</v>
      </c>
    </row>
    <row r="438" spans="3:4" x14ac:dyDescent="0.25">
      <c r="C438" s="1" t="s">
        <v>432</v>
      </c>
      <c r="D438" s="4">
        <v>10.992361427383425</v>
      </c>
    </row>
    <row r="439" spans="3:4" x14ac:dyDescent="0.25">
      <c r="C439" s="1" t="s">
        <v>433</v>
      </c>
      <c r="D439" s="4">
        <v>10.063187738735728</v>
      </c>
    </row>
    <row r="440" spans="3:4" x14ac:dyDescent="0.25">
      <c r="C440" s="1" t="s">
        <v>434</v>
      </c>
      <c r="D440" s="4">
        <v>10.327157080107876</v>
      </c>
    </row>
    <row r="441" spans="3:4" x14ac:dyDescent="0.25">
      <c r="C441" s="1" t="s">
        <v>435</v>
      </c>
      <c r="D441" s="4">
        <v>9.6445311972812338</v>
      </c>
    </row>
    <row r="442" spans="3:4" x14ac:dyDescent="0.25">
      <c r="C442" s="1" t="s">
        <v>436</v>
      </c>
      <c r="D442" s="4">
        <v>9.1389888133735742</v>
      </c>
    </row>
    <row r="443" spans="3:4" x14ac:dyDescent="0.25">
      <c r="C443" s="1" t="s">
        <v>437</v>
      </c>
      <c r="D443" s="4">
        <v>9.1482202595395812</v>
      </c>
    </row>
    <row r="444" spans="3:4" x14ac:dyDescent="0.25">
      <c r="C444" s="1" t="s">
        <v>438</v>
      </c>
      <c r="D444" s="4">
        <v>9.0034723772288014</v>
      </c>
    </row>
    <row r="445" spans="3:4" x14ac:dyDescent="0.25">
      <c r="C445" s="1" t="s">
        <v>439</v>
      </c>
      <c r="D445" s="4">
        <v>8.572680466753777</v>
      </c>
    </row>
    <row r="446" spans="3:4" x14ac:dyDescent="0.25">
      <c r="C446" s="1" t="s">
        <v>440</v>
      </c>
      <c r="D446" s="4">
        <v>7.9508232642170613</v>
      </c>
    </row>
    <row r="447" spans="3:4" x14ac:dyDescent="0.25">
      <c r="C447" s="1" t="s">
        <v>441</v>
      </c>
      <c r="D447" s="4">
        <v>7.3871337111081425</v>
      </c>
    </row>
    <row r="448" spans="3:4" x14ac:dyDescent="0.25">
      <c r="C448" s="1" t="s">
        <v>442</v>
      </c>
      <c r="D448" s="4">
        <v>6.7530136047743046</v>
      </c>
    </row>
    <row r="449" spans="3:4" x14ac:dyDescent="0.25">
      <c r="C449" s="1" t="s">
        <v>443</v>
      </c>
      <c r="D449" s="4">
        <v>6.4125938981198196</v>
      </c>
    </row>
    <row r="450" spans="3:4" x14ac:dyDescent="0.25">
      <c r="C450" s="1" t="s">
        <v>444</v>
      </c>
      <c r="D450" s="4">
        <v>6.6406460286553495</v>
      </c>
    </row>
    <row r="451" spans="3:4" x14ac:dyDescent="0.25">
      <c r="C451" s="1" t="s">
        <v>445</v>
      </c>
      <c r="D451" s="4">
        <v>6.7843435516302799</v>
      </c>
    </row>
    <row r="452" spans="3:4" x14ac:dyDescent="0.25">
      <c r="C452" s="1" t="s">
        <v>446</v>
      </c>
      <c r="D452" s="4">
        <v>6.686355760455891</v>
      </c>
    </row>
    <row r="453" spans="3:4" x14ac:dyDescent="0.25">
      <c r="C453" s="1" t="s">
        <v>447</v>
      </c>
      <c r="D453" s="4">
        <v>6.5207277305471578</v>
      </c>
    </row>
    <row r="454" spans="3:4" x14ac:dyDescent="0.25">
      <c r="C454" s="1" t="s">
        <v>448</v>
      </c>
      <c r="D454" s="4">
        <v>6.5823632316210796</v>
      </c>
    </row>
    <row r="455" spans="3:4" x14ac:dyDescent="0.25">
      <c r="C455" s="1" t="s">
        <v>449</v>
      </c>
      <c r="D455" s="4">
        <v>6.4962913186410551</v>
      </c>
    </row>
    <row r="456" spans="3:4" x14ac:dyDescent="0.25">
      <c r="C456" s="1" t="s">
        <v>450</v>
      </c>
      <c r="D456" s="4">
        <v>6.3713240938489877</v>
      </c>
    </row>
    <row r="457" spans="3:4" x14ac:dyDescent="0.25">
      <c r="C457" s="1" t="s">
        <v>451</v>
      </c>
      <c r="D457" s="4">
        <v>6.303073760914593</v>
      </c>
    </row>
    <row r="458" spans="3:4" x14ac:dyDescent="0.25">
      <c r="C458" s="1" t="s">
        <v>452</v>
      </c>
      <c r="D458" s="4">
        <v>6.1491705624316806</v>
      </c>
    </row>
    <row r="459" spans="3:4" x14ac:dyDescent="0.25">
      <c r="C459" s="1" t="s">
        <v>453</v>
      </c>
      <c r="D459" s="4">
        <v>6.2905153211913216</v>
      </c>
    </row>
    <row r="460" spans="3:4" x14ac:dyDescent="0.25">
      <c r="C460" s="1" t="s">
        <v>454</v>
      </c>
      <c r="D460" s="4">
        <v>6.3333274953541565</v>
      </c>
    </row>
    <row r="461" spans="3:4" x14ac:dyDescent="0.25">
      <c r="C461" s="1" t="s">
        <v>455</v>
      </c>
      <c r="D461" s="4">
        <v>6.1345804112834319</v>
      </c>
    </row>
    <row r="462" spans="3:4" x14ac:dyDescent="0.25">
      <c r="C462" s="1" t="s">
        <v>456</v>
      </c>
      <c r="D462" s="4">
        <v>6.0984676399501048</v>
      </c>
    </row>
    <row r="463" spans="3:4" x14ac:dyDescent="0.25">
      <c r="C463" s="1" t="s">
        <v>457</v>
      </c>
      <c r="D463" s="4">
        <v>6.2396927713649788</v>
      </c>
    </row>
    <row r="464" spans="3:4" x14ac:dyDescent="0.25">
      <c r="C464" s="1" t="s">
        <v>458</v>
      </c>
      <c r="D464" s="4">
        <v>6.3560740048691455</v>
      </c>
    </row>
    <row r="465" spans="3:4" x14ac:dyDescent="0.25">
      <c r="C465" s="1" t="s">
        <v>459</v>
      </c>
      <c r="D465" s="4">
        <v>6.456139555819278</v>
      </c>
    </row>
    <row r="466" spans="3:4" x14ac:dyDescent="0.25">
      <c r="C466" s="1" t="s">
        <v>460</v>
      </c>
      <c r="D466" s="4">
        <v>6.8290022614820352</v>
      </c>
    </row>
    <row r="467" spans="3:4" x14ac:dyDescent="0.25">
      <c r="C467" s="1" t="s">
        <v>461</v>
      </c>
      <c r="D467" s="4">
        <v>7.0216152147841342</v>
      </c>
    </row>
    <row r="468" spans="3:4" x14ac:dyDescent="0.25">
      <c r="C468" s="1" t="s">
        <v>462</v>
      </c>
      <c r="D468" s="4">
        <v>7.0528371654463147</v>
      </c>
    </row>
    <row r="469" spans="3:4" x14ac:dyDescent="0.25">
      <c r="C469" s="1" t="s">
        <v>463</v>
      </c>
      <c r="D469" s="4">
        <v>6.4791311017052804</v>
      </c>
    </row>
    <row r="470" spans="3:4" x14ac:dyDescent="0.25">
      <c r="C470" s="1" t="s">
        <v>464</v>
      </c>
      <c r="D470" s="4">
        <v>6.558481672061264</v>
      </c>
    </row>
    <row r="471" spans="3:4" x14ac:dyDescent="0.25">
      <c r="C471" s="1" t="s">
        <v>465</v>
      </c>
      <c r="D471" s="4">
        <v>6.7947041999493063</v>
      </c>
    </row>
    <row r="472" spans="3:4" x14ac:dyDescent="0.25">
      <c r="C472" s="1" t="s">
        <v>466</v>
      </c>
      <c r="D472" s="4">
        <v>6.4670225741331357</v>
      </c>
    </row>
    <row r="473" spans="3:4" x14ac:dyDescent="0.25">
      <c r="C473" s="1" t="s">
        <v>467</v>
      </c>
      <c r="D473" s="4">
        <v>6.1607170337991786</v>
      </c>
    </row>
    <row r="474" spans="3:4" x14ac:dyDescent="0.25">
      <c r="C474" s="1" t="s">
        <v>468</v>
      </c>
      <c r="D474" s="4">
        <v>5.9896677711394419</v>
      </c>
    </row>
    <row r="475" spans="3:4" x14ac:dyDescent="0.25">
      <c r="C475" s="1" t="s">
        <v>469</v>
      </c>
      <c r="D475" s="4">
        <v>5.4553476499077735</v>
      </c>
    </row>
    <row r="476" spans="3:4" x14ac:dyDescent="0.25">
      <c r="C476" s="1" t="s">
        <v>470</v>
      </c>
      <c r="D476" s="4">
        <v>5.7988227275571615</v>
      </c>
    </row>
    <row r="477" spans="3:4" x14ac:dyDescent="0.25">
      <c r="C477" s="1" t="s">
        <v>471</v>
      </c>
      <c r="D477" s="4">
        <v>5.5998587255061878</v>
      </c>
    </row>
    <row r="478" spans="3:4" x14ac:dyDescent="0.25">
      <c r="C478" s="1" t="s">
        <v>472</v>
      </c>
      <c r="D478" s="4">
        <v>5.1889504620474964</v>
      </c>
    </row>
    <row r="479" spans="3:4" x14ac:dyDescent="0.25">
      <c r="C479" s="1" t="s">
        <v>473</v>
      </c>
      <c r="D479" s="4">
        <v>5.0436396804516246</v>
      </c>
    </row>
    <row r="480" spans="3:4" x14ac:dyDescent="0.25">
      <c r="C480" s="1" t="s">
        <v>474</v>
      </c>
      <c r="D480" s="4">
        <v>5.0805929195407975</v>
      </c>
    </row>
    <row r="481" spans="3:4" x14ac:dyDescent="0.25">
      <c r="C481" s="1" t="s">
        <v>475</v>
      </c>
      <c r="D481" s="4">
        <v>5.0207010779228591</v>
      </c>
    </row>
    <row r="482" spans="3:4" x14ac:dyDescent="0.25">
      <c r="C482" s="1" t="s">
        <v>476</v>
      </c>
      <c r="D482" s="4">
        <v>5.2971627701080619</v>
      </c>
    </row>
    <row r="483" spans="3:4" x14ac:dyDescent="0.25">
      <c r="C483" s="1" t="s">
        <v>477</v>
      </c>
      <c r="D483" s="4">
        <v>5.3511773934241598</v>
      </c>
    </row>
    <row r="484" spans="3:4" x14ac:dyDescent="0.25">
      <c r="C484" s="1" t="s">
        <v>478</v>
      </c>
      <c r="D484" s="4">
        <v>5.1264079309479271</v>
      </c>
    </row>
    <row r="485" spans="3:4" x14ac:dyDescent="0.25">
      <c r="C485" s="1" t="s">
        <v>479</v>
      </c>
      <c r="D485" s="4">
        <v>4.7842410450832489</v>
      </c>
    </row>
    <row r="486" spans="3:4" x14ac:dyDescent="0.25">
      <c r="C486" s="1" t="s">
        <v>480</v>
      </c>
      <c r="D486" s="4">
        <v>5.1221841468873741</v>
      </c>
    </row>
    <row r="487" spans="3:4" x14ac:dyDescent="0.25">
      <c r="C487" s="1" t="s">
        <v>481</v>
      </c>
      <c r="D487" s="4">
        <v>5.2748571912050464</v>
      </c>
    </row>
    <row r="488" spans="3:4" x14ac:dyDescent="0.25">
      <c r="C488" s="1" t="s">
        <v>482</v>
      </c>
      <c r="D488" s="4">
        <v>5.1923481586841778</v>
      </c>
    </row>
    <row r="489" spans="3:4" x14ac:dyDescent="0.25">
      <c r="C489" s="1" t="s">
        <v>483</v>
      </c>
      <c r="D489" s="4">
        <v>5.2970859227396767</v>
      </c>
    </row>
    <row r="490" spans="3:4" x14ac:dyDescent="0.25">
      <c r="C490" s="1" t="s">
        <v>484</v>
      </c>
      <c r="D490" s="4">
        <v>5.609469225330777</v>
      </c>
    </row>
    <row r="491" spans="3:4" x14ac:dyDescent="0.25">
      <c r="C491" s="1" t="s">
        <v>485</v>
      </c>
      <c r="D491" s="4">
        <v>5.2161109609893233</v>
      </c>
    </row>
    <row r="492" spans="3:4" x14ac:dyDescent="0.25">
      <c r="C492" s="1" t="s">
        <v>486</v>
      </c>
      <c r="D492" s="4">
        <v>5.1977793619054715</v>
      </c>
    </row>
    <row r="493" spans="3:4" x14ac:dyDescent="0.25">
      <c r="C493" s="1" t="s">
        <v>487</v>
      </c>
      <c r="D493" s="4">
        <v>5.1612948232157319</v>
      </c>
    </row>
    <row r="494" spans="3:4" x14ac:dyDescent="0.25">
      <c r="C494" s="1" t="s">
        <v>488</v>
      </c>
      <c r="D494" s="4">
        <v>5.3775244254582608</v>
      </c>
    </row>
    <row r="495" spans="3:4" x14ac:dyDescent="0.25">
      <c r="C495" s="1" t="s">
        <v>489</v>
      </c>
      <c r="D495" s="4">
        <v>5.4792576780533508</v>
      </c>
    </row>
    <row r="496" spans="3:4" x14ac:dyDescent="0.25">
      <c r="C496" s="1" t="s">
        <v>490</v>
      </c>
      <c r="D496" s="4">
        <v>5.838196993200893</v>
      </c>
    </row>
    <row r="497" spans="3:4" x14ac:dyDescent="0.25">
      <c r="C497" s="1" t="s">
        <v>491</v>
      </c>
      <c r="D497" s="4">
        <v>6.1141588494172723</v>
      </c>
    </row>
    <row r="498" spans="3:4" x14ac:dyDescent="0.25">
      <c r="C498" s="1" t="s">
        <v>492</v>
      </c>
      <c r="D498" s="4">
        <v>6.2870872903471291</v>
      </c>
    </row>
    <row r="499" spans="3:4" x14ac:dyDescent="0.25">
      <c r="C499" s="1" t="s">
        <v>493</v>
      </c>
      <c r="D499" s="4">
        <v>6.4613058726969852</v>
      </c>
    </row>
    <row r="500" spans="3:4" x14ac:dyDescent="0.25">
      <c r="C500" s="1" t="s">
        <v>494</v>
      </c>
      <c r="D500" s="4">
        <v>6.8213872490360439</v>
      </c>
    </row>
    <row r="501" spans="3:4" x14ac:dyDescent="0.25">
      <c r="C501" s="1" t="s">
        <v>495</v>
      </c>
      <c r="D501" s="4">
        <v>7.2732533902098657</v>
      </c>
    </row>
    <row r="502" spans="3:4" x14ac:dyDescent="0.25">
      <c r="C502" s="1" t="s">
        <v>496</v>
      </c>
      <c r="D502" s="4">
        <v>7.5934672589193823</v>
      </c>
    </row>
    <row r="503" spans="3:4" x14ac:dyDescent="0.25">
      <c r="C503" s="1" t="s">
        <v>497</v>
      </c>
      <c r="D503" s="4">
        <v>7.5579873517551306</v>
      </c>
    </row>
    <row r="504" spans="3:4" x14ac:dyDescent="0.25">
      <c r="C504" s="1" t="s">
        <v>498</v>
      </c>
      <c r="D504" s="4">
        <v>7.6020950457740364</v>
      </c>
    </row>
    <row r="505" spans="3:4" x14ac:dyDescent="0.25">
      <c r="C505" s="1" t="s">
        <v>499</v>
      </c>
      <c r="D505" s="4">
        <v>8.0200306898957781</v>
      </c>
    </row>
    <row r="506" spans="3:4" x14ac:dyDescent="0.25">
      <c r="C506" s="1" t="s">
        <v>500</v>
      </c>
      <c r="D506" s="4">
        <v>8.2650830022843067</v>
      </c>
    </row>
    <row r="507" spans="3:4" x14ac:dyDescent="0.25">
      <c r="C507" s="1" t="s">
        <v>501</v>
      </c>
      <c r="D507" s="4">
        <v>8.4321519987619009</v>
      </c>
    </row>
    <row r="508" spans="3:4" x14ac:dyDescent="0.25">
      <c r="C508" s="1" t="s">
        <v>502</v>
      </c>
      <c r="D508" s="4">
        <v>7.9982537722698392</v>
      </c>
    </row>
    <row r="509" spans="3:4" x14ac:dyDescent="0.25">
      <c r="C509" s="1" t="s">
        <v>503</v>
      </c>
      <c r="D509" s="4">
        <v>7.9646798649400017</v>
      </c>
    </row>
    <row r="510" spans="3:4" x14ac:dyDescent="0.25">
      <c r="C510" s="1" t="s">
        <v>504</v>
      </c>
      <c r="D510" s="4">
        <v>8.1542004830691557</v>
      </c>
    </row>
    <row r="511" spans="3:4" x14ac:dyDescent="0.25">
      <c r="C511" s="1" t="s">
        <v>505</v>
      </c>
      <c r="D511" s="4">
        <v>8.5333605790659703</v>
      </c>
    </row>
    <row r="512" spans="3:4" x14ac:dyDescent="0.25">
      <c r="C512" s="1" t="s">
        <v>506</v>
      </c>
      <c r="D512" s="4">
        <v>8.7007375009785353</v>
      </c>
    </row>
    <row r="513" spans="3:4" x14ac:dyDescent="0.25">
      <c r="C513" s="1" t="s">
        <v>507</v>
      </c>
      <c r="D513" s="4">
        <v>8.3728096684638178</v>
      </c>
    </row>
    <row r="514" spans="3:4" x14ac:dyDescent="0.25">
      <c r="C514" s="1" t="s">
        <v>508</v>
      </c>
      <c r="D514" s="4">
        <v>8.0004978675982112</v>
      </c>
    </row>
    <row r="515" spans="3:4" x14ac:dyDescent="0.25">
      <c r="C515" s="1" t="s">
        <v>509</v>
      </c>
      <c r="D515" s="4">
        <v>7.6718252826730788</v>
      </c>
    </row>
    <row r="516" spans="3:4" x14ac:dyDescent="0.25">
      <c r="C516" s="1" t="s">
        <v>510</v>
      </c>
      <c r="D516" s="4">
        <v>7.34598511949065</v>
      </c>
    </row>
    <row r="517" spans="3:4" x14ac:dyDescent="0.25">
      <c r="C517" s="1" t="s">
        <v>511</v>
      </c>
      <c r="D517" s="4">
        <v>7.4417831742173721</v>
      </c>
    </row>
    <row r="518" spans="3:4" x14ac:dyDescent="0.25">
      <c r="C518" s="1" t="s">
        <v>512</v>
      </c>
      <c r="D518" s="4">
        <v>7.4581838671897946</v>
      </c>
    </row>
    <row r="519" spans="3:4" x14ac:dyDescent="0.25">
      <c r="C519" s="1" t="s">
        <v>513</v>
      </c>
      <c r="D519" s="4">
        <v>7.3174003956214797</v>
      </c>
    </row>
    <row r="520" spans="3:4" x14ac:dyDescent="0.25">
      <c r="C520" s="1" t="s">
        <v>514</v>
      </c>
      <c r="D520" s="4">
        <v>7.546327911916233</v>
      </c>
    </row>
    <row r="521" spans="3:4" x14ac:dyDescent="0.25">
      <c r="C521" s="1" t="s">
        <v>515</v>
      </c>
      <c r="D521" s="4">
        <v>7.8097391449387432</v>
      </c>
    </row>
    <row r="522" spans="3:4" x14ac:dyDescent="0.25">
      <c r="C522" s="1" t="s">
        <v>516</v>
      </c>
      <c r="D522" s="4">
        <v>8.0722494460373788</v>
      </c>
    </row>
    <row r="523" spans="3:4" x14ac:dyDescent="0.25">
      <c r="C523" s="1" t="s">
        <v>517</v>
      </c>
      <c r="D523" s="4">
        <v>8.162066220850356</v>
      </c>
    </row>
    <row r="524" spans="3:4" x14ac:dyDescent="0.25">
      <c r="C524" s="1" t="s">
        <v>518</v>
      </c>
      <c r="D524" s="4">
        <v>8.0580770441160894</v>
      </c>
    </row>
    <row r="525" spans="3:4" x14ac:dyDescent="0.25">
      <c r="C525" s="1" t="s">
        <v>519</v>
      </c>
      <c r="D525" s="4">
        <v>7.9236203483279777</v>
      </c>
    </row>
    <row r="526" spans="3:4" x14ac:dyDescent="0.25">
      <c r="C526" s="1" t="s">
        <v>520</v>
      </c>
      <c r="D526" s="4">
        <v>7.8996983306652897</v>
      </c>
    </row>
    <row r="527" spans="3:4" x14ac:dyDescent="0.25">
      <c r="C527" s="1" t="s">
        <v>521</v>
      </c>
      <c r="D527" s="4">
        <v>8.0516769463966451</v>
      </c>
    </row>
    <row r="528" spans="3:4" x14ac:dyDescent="0.25">
      <c r="C528" s="1" t="s">
        <v>522</v>
      </c>
      <c r="D528" s="4">
        <v>8.3777121399718304</v>
      </c>
    </row>
    <row r="529" spans="3:4" x14ac:dyDescent="0.25">
      <c r="C529" s="1" t="s">
        <v>523</v>
      </c>
      <c r="D529" s="4">
        <v>8.7174183085483286</v>
      </c>
    </row>
    <row r="530" spans="3:4" x14ac:dyDescent="0.25">
      <c r="C530" s="1" t="s">
        <v>524</v>
      </c>
      <c r="D530" s="4">
        <v>8.5816703752090486</v>
      </c>
    </row>
    <row r="531" spans="3:4" x14ac:dyDescent="0.25">
      <c r="C531" s="1" t="s">
        <v>525</v>
      </c>
      <c r="D531" s="4">
        <v>8.4194910358724222</v>
      </c>
    </row>
    <row r="532" spans="3:4" x14ac:dyDescent="0.25">
      <c r="C532" s="1" t="s">
        <v>526</v>
      </c>
      <c r="D532" s="4">
        <v>8.888327361250969</v>
      </c>
    </row>
    <row r="533" spans="3:4" x14ac:dyDescent="0.25">
      <c r="C533" s="1" t="s">
        <v>527</v>
      </c>
      <c r="D533" s="4">
        <v>9.3106396804163722</v>
      </c>
    </row>
    <row r="534" spans="3:4" x14ac:dyDescent="0.25">
      <c r="C534" s="1" t="s">
        <v>528</v>
      </c>
      <c r="D534" s="4">
        <v>9.6926188522549932</v>
      </c>
    </row>
    <row r="535" spans="3:4" x14ac:dyDescent="0.25">
      <c r="C535" s="1" t="s">
        <v>529</v>
      </c>
      <c r="D535" s="4">
        <v>9.8308047228195736</v>
      </c>
    </row>
    <row r="536" spans="3:4" x14ac:dyDescent="0.25">
      <c r="C536" s="1" t="s">
        <v>530</v>
      </c>
      <c r="D536" s="4">
        <v>9.518537538810028</v>
      </c>
    </row>
    <row r="537" spans="3:4" x14ac:dyDescent="0.25">
      <c r="C537" s="1" t="s">
        <v>531</v>
      </c>
      <c r="D537" s="4">
        <v>9.4765667879030673</v>
      </c>
    </row>
    <row r="538" spans="3:4" x14ac:dyDescent="0.25">
      <c r="C538" s="1" t="s">
        <v>532</v>
      </c>
      <c r="D538" s="4">
        <v>9.7290076940213268</v>
      </c>
    </row>
    <row r="539" spans="3:4" x14ac:dyDescent="0.25">
      <c r="C539" s="1" t="s">
        <v>533</v>
      </c>
      <c r="D539" s="4">
        <v>9.7963861804506074</v>
      </c>
    </row>
    <row r="540" spans="3:4" x14ac:dyDescent="0.25">
      <c r="C540" s="1" t="s">
        <v>534</v>
      </c>
      <c r="D540" s="4">
        <v>9.9639938917877959</v>
      </c>
    </row>
    <row r="541" spans="3:4" x14ac:dyDescent="0.25">
      <c r="C541" s="1" t="s">
        <v>535</v>
      </c>
      <c r="D541" s="4">
        <v>10.110918458488941</v>
      </c>
    </row>
    <row r="542" spans="3:4" x14ac:dyDescent="0.25">
      <c r="C542" s="1" t="s">
        <v>536</v>
      </c>
      <c r="D542" s="4">
        <v>10.359247611348502</v>
      </c>
    </row>
    <row r="543" spans="3:4" x14ac:dyDescent="0.25">
      <c r="C543" s="1" t="s">
        <v>537</v>
      </c>
      <c r="D543" s="4">
        <v>10.718495997022927</v>
      </c>
    </row>
    <row r="544" spans="3:4" x14ac:dyDescent="0.25">
      <c r="C544" s="1" t="s">
        <v>538</v>
      </c>
      <c r="D544" s="4">
        <v>10.886317440307936</v>
      </c>
    </row>
    <row r="545" spans="3:4" x14ac:dyDescent="0.25">
      <c r="C545" s="1" t="s">
        <v>539</v>
      </c>
      <c r="D545" s="4">
        <v>11.147365239137253</v>
      </c>
    </row>
    <row r="546" spans="3:4" x14ac:dyDescent="0.25">
      <c r="C546" s="1" t="s">
        <v>540</v>
      </c>
      <c r="D546" s="4">
        <v>11.340966188506235</v>
      </c>
    </row>
    <row r="547" spans="3:4" x14ac:dyDescent="0.25">
      <c r="C547" s="1" t="s">
        <v>541</v>
      </c>
      <c r="D547" s="4">
        <v>11.389435672748009</v>
      </c>
    </row>
    <row r="548" spans="3:4" x14ac:dyDescent="0.25">
      <c r="C548" s="1" t="s">
        <v>542</v>
      </c>
      <c r="D548" s="4">
        <v>10.712352062732487</v>
      </c>
    </row>
    <row r="549" spans="3:4" x14ac:dyDescent="0.25">
      <c r="C549" s="1" t="s">
        <v>543</v>
      </c>
      <c r="D549" s="4">
        <v>10.39558768595473</v>
      </c>
    </row>
    <row r="550" spans="3:4" x14ac:dyDescent="0.25">
      <c r="C550" s="1" t="s">
        <v>544</v>
      </c>
      <c r="D550" s="4">
        <v>10.575158463806101</v>
      </c>
    </row>
    <row r="551" spans="3:4" x14ac:dyDescent="0.25">
      <c r="C551" s="1" t="s">
        <v>545</v>
      </c>
      <c r="D551" s="4">
        <v>11.197979740229959</v>
      </c>
    </row>
    <row r="552" spans="3:4" x14ac:dyDescent="0.25">
      <c r="C552" s="1" t="s">
        <v>546</v>
      </c>
      <c r="D552" s="4">
        <v>11.869694058481278</v>
      </c>
    </row>
    <row r="553" spans="3:4" x14ac:dyDescent="0.25">
      <c r="C553" s="1" t="s">
        <v>547</v>
      </c>
      <c r="D553" s="4">
        <v>12.488808219521879</v>
      </c>
    </row>
    <row r="554" spans="3:4" x14ac:dyDescent="0.25">
      <c r="C554" s="1" t="s">
        <v>548</v>
      </c>
      <c r="D554" s="4">
        <v>12.692614823344721</v>
      </c>
    </row>
    <row r="555" spans="3:4" x14ac:dyDescent="0.25">
      <c r="C555" s="1" t="s">
        <v>549</v>
      </c>
      <c r="D555" s="4">
        <v>12.426517521583351</v>
      </c>
    </row>
    <row r="556" spans="3:4" x14ac:dyDescent="0.25">
      <c r="C556" s="1" t="s">
        <v>550</v>
      </c>
      <c r="D556" s="4">
        <v>12.615251212344482</v>
      </c>
    </row>
    <row r="557" spans="3:4" x14ac:dyDescent="0.25">
      <c r="C557" s="1" t="s">
        <v>551</v>
      </c>
      <c r="D557" s="4">
        <v>13.009052728993131</v>
      </c>
    </row>
    <row r="558" spans="3:4" x14ac:dyDescent="0.25">
      <c r="C558" s="1" t="s">
        <v>552</v>
      </c>
      <c r="D558" s="4">
        <v>13.185930628677793</v>
      </c>
    </row>
    <row r="559" spans="3:4" x14ac:dyDescent="0.25">
      <c r="C559" s="1" t="s">
        <v>553</v>
      </c>
      <c r="D559" s="4">
        <v>13.633966132216216</v>
      </c>
    </row>
    <row r="560" spans="3:4" x14ac:dyDescent="0.25">
      <c r="C560" s="1" t="s">
        <v>554</v>
      </c>
      <c r="D560" s="4">
        <v>14.033257507604496</v>
      </c>
    </row>
    <row r="561" spans="3:4" x14ac:dyDescent="0.25">
      <c r="C561" s="1" t="s">
        <v>555</v>
      </c>
      <c r="D561" s="4">
        <v>14.488222209157056</v>
      </c>
    </row>
    <row r="562" spans="3:4" x14ac:dyDescent="0.25">
      <c r="C562" s="1" t="s">
        <v>556</v>
      </c>
      <c r="D562" s="4">
        <v>15.002347055737115</v>
      </c>
    </row>
    <row r="563" spans="3:4" x14ac:dyDescent="0.25">
      <c r="C563" s="1" t="s">
        <v>557</v>
      </c>
      <c r="D563" s="4">
        <v>15.120333481747528</v>
      </c>
    </row>
    <row r="564" spans="3:4" x14ac:dyDescent="0.25">
      <c r="C564" s="1" t="s">
        <v>558</v>
      </c>
      <c r="D564" s="4">
        <v>15.820802594477751</v>
      </c>
    </row>
    <row r="565" spans="3:4" x14ac:dyDescent="0.25">
      <c r="C565" s="1" t="s">
        <v>559</v>
      </c>
      <c r="D565" s="4">
        <v>16.862861852763814</v>
      </c>
    </row>
    <row r="566" spans="3:4" x14ac:dyDescent="0.25">
      <c r="C566" s="1" t="s">
        <v>560</v>
      </c>
      <c r="D566" s="4">
        <v>17.81872371351643</v>
      </c>
    </row>
    <row r="567" spans="3:4" x14ac:dyDescent="0.25">
      <c r="C567" s="1" t="s">
        <v>561</v>
      </c>
      <c r="D567" s="4">
        <v>17.537237852261093</v>
      </c>
    </row>
    <row r="568" spans="3:4" x14ac:dyDescent="0.25">
      <c r="C568" s="1" t="s">
        <v>562</v>
      </c>
      <c r="D568" s="4">
        <v>18.131301434952427</v>
      </c>
    </row>
    <row r="569" spans="3:4" x14ac:dyDescent="0.25">
      <c r="C569" s="1" t="s">
        <v>563</v>
      </c>
      <c r="D569" s="4">
        <v>18.646624021402534</v>
      </c>
    </row>
    <row r="570" spans="3:4" x14ac:dyDescent="0.25">
      <c r="C570" s="1" t="s">
        <v>564</v>
      </c>
      <c r="D570" s="4">
        <v>18.806128571700771</v>
      </c>
    </row>
    <row r="571" spans="3:4" x14ac:dyDescent="0.25">
      <c r="C571" s="1" t="s">
        <v>565</v>
      </c>
      <c r="D571" s="4">
        <v>18.86885051958404</v>
      </c>
    </row>
    <row r="572" spans="3:4" x14ac:dyDescent="0.25">
      <c r="C572" s="1" t="s">
        <v>566</v>
      </c>
      <c r="D572" s="4">
        <v>19.943417799064548</v>
      </c>
    </row>
    <row r="573" spans="3:4" x14ac:dyDescent="0.25">
      <c r="C573" s="1" t="s">
        <v>567</v>
      </c>
      <c r="D573" s="4">
        <v>21.257909249487497</v>
      </c>
    </row>
    <row r="574" spans="3:4" x14ac:dyDescent="0.25">
      <c r="C574" s="1" t="s">
        <v>568</v>
      </c>
      <c r="D574" s="4">
        <v>21.832732178740038</v>
      </c>
    </row>
    <row r="575" spans="3:4" x14ac:dyDescent="0.25">
      <c r="C575" s="1" t="s">
        <v>569</v>
      </c>
      <c r="D575" s="4">
        <v>20.913421576866703</v>
      </c>
    </row>
    <row r="576" spans="3:4" x14ac:dyDescent="0.25">
      <c r="C576" s="1" t="s">
        <v>570</v>
      </c>
      <c r="D576" s="4">
        <v>21.081905435296797</v>
      </c>
    </row>
    <row r="577" spans="3:4" x14ac:dyDescent="0.25">
      <c r="C577" s="1" t="s">
        <v>571</v>
      </c>
      <c r="D577" s="4">
        <v>21.762131502579237</v>
      </c>
    </row>
    <row r="578" spans="3:4" x14ac:dyDescent="0.25">
      <c r="C578" s="1" t="s">
        <v>572</v>
      </c>
      <c r="D578" s="4">
        <v>23.004649446159242</v>
      </c>
    </row>
    <row r="579" spans="3:4" x14ac:dyDescent="0.25">
      <c r="C579" s="1" t="s">
        <v>573</v>
      </c>
      <c r="D579" s="4">
        <v>23.578344239585039</v>
      </c>
    </row>
    <row r="580" spans="3:4" x14ac:dyDescent="0.25">
      <c r="C580" s="1" t="s">
        <v>574</v>
      </c>
      <c r="D580" s="4">
        <v>25.1219845711096</v>
      </c>
    </row>
    <row r="581" spans="3:4" x14ac:dyDescent="0.25">
      <c r="C581" s="1" t="s">
        <v>575</v>
      </c>
      <c r="D581" s="4">
        <v>25.301591027426152</v>
      </c>
    </row>
    <row r="582" spans="3:4" x14ac:dyDescent="0.25">
      <c r="C582" s="1" t="s">
        <v>576</v>
      </c>
      <c r="D582" s="4">
        <v>27.083199620832779</v>
      </c>
    </row>
    <row r="583" spans="3:4" x14ac:dyDescent="0.25">
      <c r="C583" s="1" t="s">
        <v>577</v>
      </c>
      <c r="D583" s="4">
        <v>27.131672798247394</v>
      </c>
    </row>
    <row r="584" spans="3:4" x14ac:dyDescent="0.25">
      <c r="C584" s="1" t="s">
        <v>578</v>
      </c>
      <c r="D584" s="4">
        <v>27.675748437861888</v>
      </c>
    </row>
    <row r="585" spans="3:4" x14ac:dyDescent="0.25">
      <c r="C585" s="1" t="s">
        <v>579</v>
      </c>
      <c r="D585" s="4">
        <v>27.568454472898303</v>
      </c>
    </row>
    <row r="586" spans="3:4" x14ac:dyDescent="0.25">
      <c r="C586" s="1" t="s">
        <v>580</v>
      </c>
      <c r="D586" s="4">
        <v>27.698586875008129</v>
      </c>
    </row>
    <row r="587" spans="3:4" x14ac:dyDescent="0.25">
      <c r="C587" s="1" t="s">
        <v>581</v>
      </c>
      <c r="D587" s="4">
        <v>27.935467830288694</v>
      </c>
    </row>
    <row r="588" spans="3:4" x14ac:dyDescent="0.25">
      <c r="C588" s="1" t="s">
        <v>582</v>
      </c>
      <c r="D588" s="4">
        <v>29.933289406842203</v>
      </c>
    </row>
    <row r="589" spans="3:4" x14ac:dyDescent="0.25">
      <c r="C589" s="1" t="s">
        <v>583</v>
      </c>
      <c r="D589" s="4">
        <v>31.480313247173004</v>
      </c>
    </row>
    <row r="590" spans="3:4" x14ac:dyDescent="0.25">
      <c r="C590" s="1" t="s">
        <v>584</v>
      </c>
      <c r="D590" s="4">
        <v>32.563788598776704</v>
      </c>
    </row>
    <row r="591" spans="3:4" x14ac:dyDescent="0.25">
      <c r="C591" s="1" t="s">
        <v>585</v>
      </c>
      <c r="D591" s="4">
        <v>28.961067164354791</v>
      </c>
    </row>
    <row r="592" spans="3:4" x14ac:dyDescent="0.25">
      <c r="C592" s="1" t="s">
        <v>586</v>
      </c>
      <c r="D592" s="4">
        <v>21.171036000097043</v>
      </c>
    </row>
    <row r="593" spans="3:4" x14ac:dyDescent="0.25">
      <c r="C593" s="1" t="s">
        <v>587</v>
      </c>
      <c r="D593" s="4">
        <v>22.007373176418334</v>
      </c>
    </row>
    <row r="594" spans="3:4" x14ac:dyDescent="0.25">
      <c r="C594" s="1" t="s">
        <v>588</v>
      </c>
      <c r="D594" s="4">
        <v>22.310724294336847</v>
      </c>
    </row>
    <row r="595" spans="3:4" x14ac:dyDescent="0.25">
      <c r="C595" s="1" t="s">
        <v>589</v>
      </c>
      <c r="D595" s="4">
        <v>23.697117749335881</v>
      </c>
    </row>
    <row r="596" spans="3:4" x14ac:dyDescent="0.25">
      <c r="C596" s="1" t="s">
        <v>590</v>
      </c>
      <c r="D596" s="4">
        <v>24.58660779266885</v>
      </c>
    </row>
    <row r="597" spans="3:4" x14ac:dyDescent="0.25">
      <c r="C597" s="1" t="s">
        <v>591</v>
      </c>
      <c r="D597" s="4">
        <v>25.843436862018311</v>
      </c>
    </row>
    <row r="598" spans="3:4" x14ac:dyDescent="0.25">
      <c r="C598" s="1" t="s">
        <v>592</v>
      </c>
      <c r="D598" s="4">
        <v>24.309760633908169</v>
      </c>
    </row>
    <row r="599" spans="3:4" x14ac:dyDescent="0.25">
      <c r="C599" s="1" t="s">
        <v>593</v>
      </c>
      <c r="D599" s="4">
        <v>21.86689933338948</v>
      </c>
    </row>
    <row r="600" spans="3:4" x14ac:dyDescent="0.25">
      <c r="C600" s="1" t="s">
        <v>594</v>
      </c>
      <c r="D600" s="4">
        <v>21.548797592546649</v>
      </c>
    </row>
    <row r="601" spans="3:4" x14ac:dyDescent="0.25">
      <c r="C601" s="1" t="s">
        <v>595</v>
      </c>
      <c r="D601" s="4">
        <v>21.300602241118156</v>
      </c>
    </row>
    <row r="602" spans="3:4" x14ac:dyDescent="0.25">
      <c r="C602" s="1" t="s">
        <v>596</v>
      </c>
      <c r="D602" s="4">
        <v>21.072581788447316</v>
      </c>
    </row>
    <row r="603" spans="3:4" x14ac:dyDescent="0.25">
      <c r="C603" s="1" t="s">
        <v>597</v>
      </c>
      <c r="D603" s="4">
        <v>18.214870154658634</v>
      </c>
    </row>
    <row r="604" spans="3:4" x14ac:dyDescent="0.25">
      <c r="C604" s="1" t="s">
        <v>598</v>
      </c>
      <c r="D604" s="4">
        <v>16.939711377775172</v>
      </c>
    </row>
    <row r="605" spans="3:4" x14ac:dyDescent="0.25">
      <c r="C605" s="1" t="s">
        <v>599</v>
      </c>
      <c r="D605" s="4">
        <v>16.05500185653133</v>
      </c>
    </row>
    <row r="606" spans="3:4" x14ac:dyDescent="0.25">
      <c r="C606" s="1" t="s">
        <v>600</v>
      </c>
      <c r="D606" s="4">
        <v>16.705478731547615</v>
      </c>
    </row>
    <row r="607" spans="3:4" x14ac:dyDescent="0.25">
      <c r="C607" s="1" t="s">
        <v>601</v>
      </c>
      <c r="D607" s="4">
        <v>18.161492436976094</v>
      </c>
    </row>
    <row r="608" spans="3:4" x14ac:dyDescent="0.25">
      <c r="C608" s="1" t="s">
        <v>602</v>
      </c>
      <c r="D608" s="4">
        <v>18.57956103279129</v>
      </c>
    </row>
    <row r="609" spans="3:4" x14ac:dyDescent="0.25">
      <c r="C609" s="1" t="s">
        <v>603</v>
      </c>
      <c r="D609" s="4">
        <v>16.872315331609666</v>
      </c>
    </row>
    <row r="610" spans="3:4" x14ac:dyDescent="0.25">
      <c r="C610" s="1" t="s">
        <v>604</v>
      </c>
      <c r="D610" s="4">
        <v>15.401539999110115</v>
      </c>
    </row>
    <row r="611" spans="3:4" x14ac:dyDescent="0.25">
      <c r="C611" s="1" t="s">
        <v>605</v>
      </c>
      <c r="D611" s="4">
        <v>15.06247607464325</v>
      </c>
    </row>
    <row r="612" spans="3:4" x14ac:dyDescent="0.25">
      <c r="C612" s="1" t="s">
        <v>606</v>
      </c>
      <c r="D612" s="4">
        <v>15.516750095516326</v>
      </c>
    </row>
    <row r="613" spans="3:4" x14ac:dyDescent="0.25">
      <c r="C613" s="1" t="s">
        <v>607</v>
      </c>
      <c r="D613" s="4">
        <v>15.006276602886548</v>
      </c>
    </row>
    <row r="614" spans="3:4" x14ac:dyDescent="0.25">
      <c r="C614" s="1" t="s">
        <v>608</v>
      </c>
      <c r="D614" s="4">
        <v>12.817745261106889</v>
      </c>
    </row>
    <row r="615" spans="3:4" x14ac:dyDescent="0.25">
      <c r="C615" s="1" t="s">
        <v>609</v>
      </c>
      <c r="D615" s="4">
        <v>11.145926407660934</v>
      </c>
    </row>
    <row r="616" spans="3:4" x14ac:dyDescent="0.25">
      <c r="C616" s="1" t="s">
        <v>610</v>
      </c>
      <c r="D616" s="4">
        <v>11.41560029564468</v>
      </c>
    </row>
    <row r="617" spans="3:4" x14ac:dyDescent="0.25">
      <c r="C617" s="1" t="s">
        <v>611</v>
      </c>
      <c r="D617" s="4">
        <v>9.3060328679683213</v>
      </c>
    </row>
    <row r="618" spans="3:4" x14ac:dyDescent="0.25">
      <c r="C618" s="1" t="s">
        <v>612</v>
      </c>
      <c r="D618" s="4">
        <v>9.3124064551778485</v>
      </c>
    </row>
    <row r="619" spans="3:4" x14ac:dyDescent="0.25">
      <c r="C619" s="1" t="s">
        <v>613</v>
      </c>
      <c r="D619" s="4">
        <v>9.3369322510084061</v>
      </c>
    </row>
    <row r="620" spans="3:4" x14ac:dyDescent="0.25">
      <c r="C620" s="1" t="s">
        <v>614</v>
      </c>
      <c r="D620" s="4">
        <v>9.4130650280122143</v>
      </c>
    </row>
    <row r="621" spans="3:4" x14ac:dyDescent="0.25">
      <c r="C621" s="1" t="s">
        <v>615</v>
      </c>
      <c r="D621" s="4">
        <v>7.1922331961154899</v>
      </c>
    </row>
    <row r="622" spans="3:4" x14ac:dyDescent="0.25">
      <c r="C622" s="1" t="s">
        <v>616</v>
      </c>
      <c r="D622" s="4">
        <v>6.3908572898814446</v>
      </c>
    </row>
    <row r="623" spans="3:4" x14ac:dyDescent="0.25">
      <c r="C623" s="1" t="s">
        <v>617</v>
      </c>
      <c r="D623" s="4">
        <v>5.5650593715289665</v>
      </c>
    </row>
    <row r="624" spans="3:4" x14ac:dyDescent="0.25">
      <c r="C624" s="1" t="s">
        <v>618</v>
      </c>
      <c r="D624" s="4">
        <v>5.8387636718512033</v>
      </c>
    </row>
    <row r="625" spans="3:4" x14ac:dyDescent="0.25">
      <c r="C625" s="1" t="s">
        <v>619</v>
      </c>
      <c r="D625" s="4">
        <v>8.8346532051812154</v>
      </c>
    </row>
    <row r="626" spans="3:4" x14ac:dyDescent="0.25">
      <c r="C626" s="1" t="s">
        <v>620</v>
      </c>
      <c r="D626" s="4">
        <v>9.7611685640637127</v>
      </c>
    </row>
    <row r="627" spans="3:4" x14ac:dyDescent="0.25">
      <c r="C627" s="1" t="s">
        <v>621</v>
      </c>
      <c r="D627" s="4">
        <v>8.4786066076890858</v>
      </c>
    </row>
    <row r="628" spans="3:4" x14ac:dyDescent="0.25">
      <c r="C628" s="1" t="s">
        <v>622</v>
      </c>
      <c r="D628" s="4">
        <v>8.4633095671228986</v>
      </c>
    </row>
    <row r="629" spans="3:4" x14ac:dyDescent="0.25">
      <c r="C629" s="1" t="s">
        <v>623</v>
      </c>
      <c r="D629" s="4">
        <v>8.2570739991006832</v>
      </c>
    </row>
    <row r="630" spans="3:4" x14ac:dyDescent="0.25">
      <c r="C630" s="1" t="s">
        <v>624</v>
      </c>
      <c r="D630" s="4">
        <v>8.7280461628135306</v>
      </c>
    </row>
    <row r="631" spans="3:4" x14ac:dyDescent="0.25">
      <c r="C631" s="1" t="s">
        <v>625</v>
      </c>
      <c r="D631" s="4">
        <v>7.8260517513165979</v>
      </c>
    </row>
    <row r="632" spans="3:4" x14ac:dyDescent="0.25">
      <c r="C632" s="1" t="s">
        <v>626</v>
      </c>
      <c r="D632" s="4">
        <v>7.8746813229431689</v>
      </c>
    </row>
    <row r="633" spans="3:4" x14ac:dyDescent="0.25">
      <c r="C633" s="1" t="s">
        <v>627</v>
      </c>
      <c r="D633" s="4">
        <v>8.7231016460681143</v>
      </c>
    </row>
    <row r="634" spans="3:4" x14ac:dyDescent="0.25">
      <c r="C634" s="1" t="s">
        <v>628</v>
      </c>
      <c r="D634" s="4">
        <v>11.249651251932445</v>
      </c>
    </row>
    <row r="635" spans="3:4" x14ac:dyDescent="0.25">
      <c r="C635" s="1" t="s">
        <v>629</v>
      </c>
      <c r="D635" s="4">
        <v>13.098875517269523</v>
      </c>
    </row>
    <row r="636" spans="3:4" x14ac:dyDescent="0.25">
      <c r="C636" s="1" t="s">
        <v>630</v>
      </c>
      <c r="D636" s="4">
        <v>13.754304493874534</v>
      </c>
    </row>
    <row r="637" spans="3:4" x14ac:dyDescent="0.25">
      <c r="C637" s="1" t="s">
        <v>631</v>
      </c>
      <c r="D637" s="4">
        <v>12.999527050367735</v>
      </c>
    </row>
    <row r="638" spans="3:4" x14ac:dyDescent="0.25">
      <c r="C638" s="1" t="s">
        <v>632</v>
      </c>
      <c r="D638" s="4">
        <v>12.922920614885991</v>
      </c>
    </row>
    <row r="639" spans="3:4" x14ac:dyDescent="0.25">
      <c r="C639" s="1" t="s">
        <v>633</v>
      </c>
      <c r="D639" s="4">
        <v>11.696253568143693</v>
      </c>
    </row>
    <row r="640" spans="3:4" x14ac:dyDescent="0.25">
      <c r="C640" s="1" t="s">
        <v>634</v>
      </c>
      <c r="D640" s="4">
        <v>12.011766193389937</v>
      </c>
    </row>
    <row r="641" spans="3:4" x14ac:dyDescent="0.25">
      <c r="C641" s="1" t="s">
        <v>635</v>
      </c>
      <c r="D641" s="4">
        <v>12.281801622601117</v>
      </c>
    </row>
    <row r="642" spans="3:4" x14ac:dyDescent="0.25">
      <c r="C642" s="1" t="s">
        <v>636</v>
      </c>
      <c r="D642" s="4">
        <v>13.025119828332379</v>
      </c>
    </row>
    <row r="643" spans="3:4" x14ac:dyDescent="0.25">
      <c r="C643" s="1" t="s">
        <v>637</v>
      </c>
      <c r="D643" s="4">
        <v>13.926922904274294</v>
      </c>
    </row>
    <row r="644" spans="3:4" x14ac:dyDescent="0.25">
      <c r="C644" s="1" t="s">
        <v>638</v>
      </c>
      <c r="D644" s="4">
        <v>13.254537629740083</v>
      </c>
    </row>
    <row r="645" spans="3:4" x14ac:dyDescent="0.25">
      <c r="C645" s="1" t="s">
        <v>639</v>
      </c>
      <c r="D645" s="4">
        <v>13.518389284490091</v>
      </c>
    </row>
    <row r="646" spans="3:4" x14ac:dyDescent="0.25">
      <c r="C646" s="1" t="s">
        <v>640</v>
      </c>
      <c r="D646" s="4">
        <v>12.181583235024023</v>
      </c>
    </row>
    <row r="647" spans="3:4" x14ac:dyDescent="0.25">
      <c r="C647" s="1" t="s">
        <v>641</v>
      </c>
      <c r="D647" s="4">
        <v>12.287726483952426</v>
      </c>
    </row>
    <row r="648" spans="3:4" x14ac:dyDescent="0.25">
      <c r="C648" s="1" t="s">
        <v>642</v>
      </c>
      <c r="D648" s="4">
        <v>11.741524229318244</v>
      </c>
    </row>
    <row r="649" spans="3:4" x14ac:dyDescent="0.25">
      <c r="C649" s="1" t="s">
        <v>643</v>
      </c>
      <c r="D649" s="4">
        <v>11.315025981829052</v>
      </c>
    </row>
    <row r="650" spans="3:4" x14ac:dyDescent="0.25">
      <c r="C650" s="1" t="s">
        <v>644</v>
      </c>
      <c r="D650" s="4">
        <v>10.90995408328885</v>
      </c>
    </row>
    <row r="651" spans="3:4" x14ac:dyDescent="0.25">
      <c r="C651" s="1" t="s">
        <v>645</v>
      </c>
      <c r="D651" s="4">
        <v>11.10835260535173</v>
      </c>
    </row>
    <row r="652" spans="3:4" x14ac:dyDescent="0.25">
      <c r="C652" s="1" t="s">
        <v>646</v>
      </c>
      <c r="D652" s="4">
        <v>11.448808690205707</v>
      </c>
    </row>
    <row r="653" spans="3:4" x14ac:dyDescent="0.25">
      <c r="C653" s="1" t="s">
        <v>647</v>
      </c>
      <c r="D653" s="4">
        <v>11.639337566475891</v>
      </c>
    </row>
    <row r="654" spans="3:4" x14ac:dyDescent="0.25">
      <c r="C654" s="1" t="s">
        <v>648</v>
      </c>
      <c r="D654" s="4">
        <v>11.495907968201605</v>
      </c>
    </row>
    <row r="655" spans="3:4" x14ac:dyDescent="0.25">
      <c r="C655" s="1" t="s">
        <v>649</v>
      </c>
      <c r="D655" s="4">
        <v>11.08781215905557</v>
      </c>
    </row>
    <row r="656" spans="3:4" x14ac:dyDescent="0.25">
      <c r="C656" s="1" t="s">
        <v>650</v>
      </c>
      <c r="D656" s="4">
        <v>10.398272404790037</v>
      </c>
    </row>
    <row r="657" spans="3:4" x14ac:dyDescent="0.25">
      <c r="C657" s="1" t="s">
        <v>651</v>
      </c>
      <c r="D657" s="4">
        <v>11.104210207149528</v>
      </c>
    </row>
    <row r="658" spans="3:4" x14ac:dyDescent="0.25">
      <c r="C658" s="1" t="s">
        <v>652</v>
      </c>
      <c r="D658" s="4">
        <v>11.985576683480103</v>
      </c>
    </row>
    <row r="659" spans="3:4" x14ac:dyDescent="0.25">
      <c r="C659" s="1" t="s">
        <v>653</v>
      </c>
      <c r="D659" s="4">
        <v>12.539519324443894</v>
      </c>
    </row>
    <row r="660" spans="3:4" x14ac:dyDescent="0.25">
      <c r="C660" s="1" t="s">
        <v>654</v>
      </c>
      <c r="D660" s="4">
        <v>13.202137936511017</v>
      </c>
    </row>
    <row r="661" spans="3:4" x14ac:dyDescent="0.25">
      <c r="C661" s="1" t="s">
        <v>655</v>
      </c>
      <c r="D661" s="4">
        <v>14.10505684666896</v>
      </c>
    </row>
    <row r="662" spans="3:4" x14ac:dyDescent="0.25">
      <c r="C662" s="1" t="s">
        <v>656</v>
      </c>
      <c r="D662" s="4">
        <v>14.418891702707437</v>
      </c>
    </row>
    <row r="663" spans="3:4" x14ac:dyDescent="0.25">
      <c r="C663" s="1" t="s">
        <v>657</v>
      </c>
      <c r="D663" s="4">
        <v>14.826232627114091</v>
      </c>
    </row>
    <row r="664" spans="3:4" x14ac:dyDescent="0.25">
      <c r="C664" s="1" t="s">
        <v>658</v>
      </c>
      <c r="D664" s="4">
        <v>16.129605163251142</v>
      </c>
    </row>
    <row r="665" spans="3:4" x14ac:dyDescent="0.25">
      <c r="C665" s="1" t="s">
        <v>659</v>
      </c>
      <c r="D665" s="4">
        <v>16.15919271461533</v>
      </c>
    </row>
    <row r="666" spans="3:4" x14ac:dyDescent="0.25">
      <c r="C666" s="1" t="s">
        <v>660</v>
      </c>
      <c r="D666" s="4">
        <v>17.087359845997241</v>
      </c>
    </row>
    <row r="667" spans="3:4" x14ac:dyDescent="0.25">
      <c r="C667" s="1" t="s">
        <v>661</v>
      </c>
      <c r="D667" s="4">
        <v>18.104536459517789</v>
      </c>
    </row>
    <row r="668" spans="3:4" x14ac:dyDescent="0.25">
      <c r="C668" s="1" t="s">
        <v>662</v>
      </c>
      <c r="D668" s="4">
        <v>18.660478203926019</v>
      </c>
    </row>
    <row r="669" spans="3:4" x14ac:dyDescent="0.25">
      <c r="C669" s="1" t="s">
        <v>663</v>
      </c>
      <c r="D669" s="4">
        <v>18.71899966515149</v>
      </c>
    </row>
    <row r="670" spans="3:4" x14ac:dyDescent="0.25">
      <c r="C670" s="1" t="s">
        <v>664</v>
      </c>
      <c r="D670" s="4">
        <v>17.750192519328635</v>
      </c>
    </row>
    <row r="671" spans="3:4" x14ac:dyDescent="0.25">
      <c r="C671" s="1" t="s">
        <v>665</v>
      </c>
      <c r="D671" s="4">
        <v>18.393001065831339</v>
      </c>
    </row>
    <row r="672" spans="3:4" x14ac:dyDescent="0.25">
      <c r="C672" s="1" t="s">
        <v>666</v>
      </c>
      <c r="D672" s="4">
        <v>19.360464512319133</v>
      </c>
    </row>
    <row r="673" spans="3:4" x14ac:dyDescent="0.25">
      <c r="C673" s="1" t="s">
        <v>667</v>
      </c>
      <c r="D673" s="4">
        <v>19.623060162983752</v>
      </c>
    </row>
    <row r="674" spans="3:4" x14ac:dyDescent="0.25">
      <c r="C674" s="1" t="s">
        <v>668</v>
      </c>
      <c r="D674" s="4">
        <v>19.862024243287632</v>
      </c>
    </row>
    <row r="675" spans="3:4" x14ac:dyDescent="0.25">
      <c r="C675" s="1" t="s">
        <v>669</v>
      </c>
      <c r="D675" s="4">
        <v>20.913091852533121</v>
      </c>
    </row>
    <row r="676" spans="3:4" x14ac:dyDescent="0.25">
      <c r="C676" s="1" t="s">
        <v>670</v>
      </c>
      <c r="D676" s="4">
        <v>21.499765341024162</v>
      </c>
    </row>
    <row r="677" spans="3:4" x14ac:dyDescent="0.25">
      <c r="C677" s="1" t="s">
        <v>671</v>
      </c>
      <c r="D677" s="4">
        <v>21.125663548155437</v>
      </c>
    </row>
    <row r="678" spans="3:4" x14ac:dyDescent="0.25">
      <c r="C678" s="1" t="s">
        <v>672</v>
      </c>
      <c r="D678" s="4">
        <v>21.618741582953511</v>
      </c>
    </row>
    <row r="679" spans="3:4" x14ac:dyDescent="0.25">
      <c r="C679" s="1" t="s">
        <v>673</v>
      </c>
      <c r="D679" s="4">
        <v>22.244221552805154</v>
      </c>
    </row>
    <row r="680" spans="3:4" x14ac:dyDescent="0.25">
      <c r="C680" s="1" t="s">
        <v>674</v>
      </c>
      <c r="D680" s="4">
        <v>22.042197016050576</v>
      </c>
    </row>
    <row r="681" spans="3:4" x14ac:dyDescent="0.25">
      <c r="C681" s="1" t="s">
        <v>675</v>
      </c>
      <c r="D681" s="4">
        <v>20.556579457432854</v>
      </c>
    </row>
    <row r="682" spans="3:4" x14ac:dyDescent="0.25">
      <c r="C682" s="1" t="s">
        <v>676</v>
      </c>
      <c r="D682" s="4">
        <v>19.474174686572098</v>
      </c>
    </row>
    <row r="683" spans="3:4" x14ac:dyDescent="0.25">
      <c r="C683" s="1" t="s">
        <v>677</v>
      </c>
      <c r="D683" s="4">
        <v>18.711659960364965</v>
      </c>
    </row>
    <row r="684" spans="3:4" x14ac:dyDescent="0.25">
      <c r="C684" s="1" t="s">
        <v>678</v>
      </c>
      <c r="D684" s="4">
        <v>19.646723279607627</v>
      </c>
    </row>
    <row r="685" spans="3:4" x14ac:dyDescent="0.25">
      <c r="C685" s="1" t="s">
        <v>679</v>
      </c>
      <c r="D685" s="4">
        <v>19.806982577380964</v>
      </c>
    </row>
    <row r="686" spans="3:4" x14ac:dyDescent="0.25">
      <c r="C686" s="1" t="s">
        <v>680</v>
      </c>
      <c r="D686" s="4">
        <v>16.847882862705809</v>
      </c>
    </row>
    <row r="687" spans="3:4" x14ac:dyDescent="0.25">
      <c r="C687" s="1" t="s">
        <v>681</v>
      </c>
      <c r="D687" s="4">
        <v>14.361659574753359</v>
      </c>
    </row>
    <row r="688" spans="3:4" x14ac:dyDescent="0.25">
      <c r="C688" s="1" t="s">
        <v>682</v>
      </c>
      <c r="D688" s="4">
        <v>13.158119166486067</v>
      </c>
    </row>
    <row r="689" spans="3:4" x14ac:dyDescent="0.25">
      <c r="C689" s="1" t="s">
        <v>683</v>
      </c>
      <c r="D689" s="4">
        <v>13.008483033706138</v>
      </c>
    </row>
    <row r="690" spans="3:4" x14ac:dyDescent="0.25">
      <c r="C690" s="1" t="s">
        <v>684</v>
      </c>
      <c r="D690" s="4">
        <v>13.511461918562416</v>
      </c>
    </row>
    <row r="691" spans="3:4" x14ac:dyDescent="0.25">
      <c r="C691" s="1" t="s">
        <v>685</v>
      </c>
      <c r="D691" s="4">
        <v>13.263076236460867</v>
      </c>
    </row>
    <row r="692" spans="3:4" x14ac:dyDescent="0.25">
      <c r="C692" s="1" t="s">
        <v>686</v>
      </c>
      <c r="D692" s="4">
        <v>12.377286234697687</v>
      </c>
    </row>
    <row r="693" spans="3:4" x14ac:dyDescent="0.25">
      <c r="C693" s="1" t="s">
        <v>687</v>
      </c>
      <c r="D693" s="4">
        <v>11.789517720684184</v>
      </c>
    </row>
    <row r="694" spans="3:4" x14ac:dyDescent="0.25">
      <c r="C694" s="1" t="s">
        <v>688</v>
      </c>
      <c r="D694" s="4">
        <v>11.99227593054569</v>
      </c>
    </row>
    <row r="695" spans="3:4" x14ac:dyDescent="0.25">
      <c r="C695" s="1" t="s">
        <v>689</v>
      </c>
      <c r="D695" s="4">
        <v>12.288966307788126</v>
      </c>
    </row>
    <row r="696" spans="3:4" x14ac:dyDescent="0.25">
      <c r="C696" s="1" t="s">
        <v>690</v>
      </c>
      <c r="D696" s="4">
        <v>14.770328017492062</v>
      </c>
    </row>
    <row r="697" spans="3:4" x14ac:dyDescent="0.25">
      <c r="C697" s="1" t="s">
        <v>691</v>
      </c>
      <c r="D697" s="4">
        <v>14.903588512604363</v>
      </c>
    </row>
    <row r="698" spans="3:4" x14ac:dyDescent="0.25">
      <c r="C698" s="1" t="s">
        <v>692</v>
      </c>
      <c r="D698" s="4">
        <v>14.282330508639967</v>
      </c>
    </row>
    <row r="699" spans="3:4" x14ac:dyDescent="0.25">
      <c r="C699" s="1" t="s">
        <v>693</v>
      </c>
      <c r="D699" s="4">
        <v>16.061147643333438</v>
      </c>
    </row>
    <row r="700" spans="3:4" x14ac:dyDescent="0.25">
      <c r="C700" s="1" t="s">
        <v>694</v>
      </c>
      <c r="D700" s="4">
        <v>16.149571800715506</v>
      </c>
    </row>
    <row r="701" spans="3:4" x14ac:dyDescent="0.25">
      <c r="C701" s="1" t="s">
        <v>695</v>
      </c>
      <c r="D701" s="4">
        <v>15.756484438993999</v>
      </c>
    </row>
    <row r="702" spans="3:4" x14ac:dyDescent="0.25">
      <c r="C702" s="1" t="s">
        <v>696</v>
      </c>
      <c r="D702" s="4">
        <v>15.599634410919281</v>
      </c>
    </row>
    <row r="703" spans="3:4" x14ac:dyDescent="0.25">
      <c r="C703" s="1" t="s">
        <v>697</v>
      </c>
      <c r="D703" s="4">
        <v>15.664696928954767</v>
      </c>
    </row>
    <row r="704" spans="3:4" x14ac:dyDescent="0.25">
      <c r="C704" s="1" t="s">
        <v>698</v>
      </c>
      <c r="D704" s="4">
        <v>15.729223743214224</v>
      </c>
    </row>
    <row r="705" spans="3:4" x14ac:dyDescent="0.25">
      <c r="C705" s="1" t="s">
        <v>699</v>
      </c>
      <c r="D705" s="4">
        <v>13.916994579812402</v>
      </c>
    </row>
    <row r="706" spans="3:4" x14ac:dyDescent="0.25">
      <c r="C706" s="1" t="s">
        <v>700</v>
      </c>
      <c r="D706" s="4">
        <v>14.502929499657769</v>
      </c>
    </row>
    <row r="707" spans="3:4" x14ac:dyDescent="0.25">
      <c r="C707" s="1" t="s">
        <v>701</v>
      </c>
      <c r="D707" s="4">
        <v>14.83382892148979</v>
      </c>
    </row>
    <row r="708" spans="3:4" x14ac:dyDescent="0.25">
      <c r="C708" s="1" t="s">
        <v>702</v>
      </c>
      <c r="D708" s="4">
        <v>15.270952598570258</v>
      </c>
    </row>
    <row r="709" spans="3:4" x14ac:dyDescent="0.25">
      <c r="C709" s="1" t="s">
        <v>703</v>
      </c>
      <c r="D709" s="4">
        <v>15.120082343333985</v>
      </c>
    </row>
    <row r="710" spans="3:4" x14ac:dyDescent="0.25">
      <c r="C710" s="1" t="s">
        <v>704</v>
      </c>
      <c r="D710" s="4">
        <v>16.452835577060966</v>
      </c>
    </row>
    <row r="711" spans="3:4" x14ac:dyDescent="0.25">
      <c r="C711" s="1" t="s">
        <v>705</v>
      </c>
      <c r="D711" s="4">
        <v>16.821204806265637</v>
      </c>
    </row>
    <row r="712" spans="3:4" x14ac:dyDescent="0.25">
      <c r="C712" s="1" t="s">
        <v>706</v>
      </c>
      <c r="D712" s="4">
        <v>16.599238509946641</v>
      </c>
    </row>
    <row r="713" spans="3:4" x14ac:dyDescent="0.25">
      <c r="C713" s="1" t="s">
        <v>707</v>
      </c>
      <c r="D713" s="4">
        <v>16.280412901283835</v>
      </c>
    </row>
    <row r="714" spans="3:4" x14ac:dyDescent="0.25">
      <c r="C714" s="1" t="s">
        <v>708</v>
      </c>
      <c r="D714" s="4">
        <v>16.378480342613667</v>
      </c>
    </row>
    <row r="715" spans="3:4" x14ac:dyDescent="0.25">
      <c r="C715" s="1" t="s">
        <v>709</v>
      </c>
      <c r="D715" s="4">
        <v>16.216119847731054</v>
      </c>
    </row>
    <row r="716" spans="3:4" x14ac:dyDescent="0.25">
      <c r="C716" s="1" t="s">
        <v>710</v>
      </c>
      <c r="D716" s="4">
        <v>16.172906305307894</v>
      </c>
    </row>
    <row r="717" spans="3:4" x14ac:dyDescent="0.25">
      <c r="C717" s="1" t="s">
        <v>711</v>
      </c>
      <c r="D717" s="4">
        <v>16.370988707128781</v>
      </c>
    </row>
    <row r="718" spans="3:4" x14ac:dyDescent="0.25">
      <c r="C718" s="1" t="s">
        <v>712</v>
      </c>
      <c r="D718" s="4">
        <v>14.138747694800729</v>
      </c>
    </row>
    <row r="719" spans="3:4" x14ac:dyDescent="0.25">
      <c r="C719" s="1" t="s">
        <v>713</v>
      </c>
      <c r="D719" s="4">
        <v>12.843765598268808</v>
      </c>
    </row>
    <row r="720" spans="3:4" x14ac:dyDescent="0.25">
      <c r="C720" s="1" t="s">
        <v>714</v>
      </c>
      <c r="D720" s="4">
        <v>13.369884763210058</v>
      </c>
    </row>
    <row r="721" spans="3:4" x14ac:dyDescent="0.25">
      <c r="C721" s="1" t="s">
        <v>715</v>
      </c>
      <c r="D721" s="4">
        <v>13.649399392391638</v>
      </c>
    </row>
    <row r="722" spans="3:4" x14ac:dyDescent="0.25">
      <c r="C722" s="1" t="s">
        <v>716</v>
      </c>
      <c r="D722" s="4">
        <v>14.214842598620638</v>
      </c>
    </row>
    <row r="723" spans="3:4" x14ac:dyDescent="0.25">
      <c r="C723" s="1" t="s">
        <v>717</v>
      </c>
      <c r="D723" s="4">
        <v>14.328290323104961</v>
      </c>
    </row>
    <row r="724" spans="3:4" x14ac:dyDescent="0.25">
      <c r="C724" s="1" t="s">
        <v>718</v>
      </c>
      <c r="D724" s="4">
        <v>14.636689248763609</v>
      </c>
    </row>
    <row r="725" spans="3:4" x14ac:dyDescent="0.25">
      <c r="C725" s="1" t="s">
        <v>719</v>
      </c>
      <c r="D725" s="4">
        <v>13.908426122353838</v>
      </c>
    </row>
    <row r="726" spans="3:4" x14ac:dyDescent="0.25">
      <c r="C726" s="1" t="s">
        <v>720</v>
      </c>
      <c r="D726" s="4">
        <v>13.904158267950832</v>
      </c>
    </row>
    <row r="727" spans="3:4" x14ac:dyDescent="0.25">
      <c r="C727" s="1" t="s">
        <v>721</v>
      </c>
      <c r="D727" s="4">
        <v>13.00294330340245</v>
      </c>
    </row>
    <row r="728" spans="3:4" x14ac:dyDescent="0.25">
      <c r="C728" s="1" t="s">
        <v>722</v>
      </c>
      <c r="D728" s="4">
        <v>12.95571982206333</v>
      </c>
    </row>
    <row r="729" spans="3:4" x14ac:dyDescent="0.25">
      <c r="C729" s="1" t="s">
        <v>723</v>
      </c>
      <c r="D729" s="4">
        <v>12.429370389220786</v>
      </c>
    </row>
    <row r="730" spans="3:4" x14ac:dyDescent="0.25">
      <c r="C730" s="1" t="s">
        <v>724</v>
      </c>
      <c r="D730" s="4">
        <v>12.037206512481578</v>
      </c>
    </row>
    <row r="731" spans="3:4" x14ac:dyDescent="0.25">
      <c r="C731" s="1" t="s">
        <v>725</v>
      </c>
      <c r="D731" s="4">
        <v>12.164306590628442</v>
      </c>
    </row>
    <row r="732" spans="3:4" x14ac:dyDescent="0.25">
      <c r="C732" s="1" t="s">
        <v>726</v>
      </c>
      <c r="D732" s="4">
        <v>12.744996277919579</v>
      </c>
    </row>
    <row r="733" spans="3:4" x14ac:dyDescent="0.25">
      <c r="C733" s="1" t="s">
        <v>727</v>
      </c>
      <c r="D733" s="4">
        <v>12.463173720387802</v>
      </c>
    </row>
    <row r="734" spans="3:4" x14ac:dyDescent="0.25">
      <c r="C734" s="1" t="s">
        <v>728</v>
      </c>
      <c r="D734" s="4">
        <v>12.279729272093078</v>
      </c>
    </row>
    <row r="735" spans="3:4" x14ac:dyDescent="0.25">
      <c r="C735" s="1" t="s">
        <v>729</v>
      </c>
      <c r="D735" s="4">
        <v>11.577814956574079</v>
      </c>
    </row>
    <row r="736" spans="3:4" x14ac:dyDescent="0.25">
      <c r="C736" s="1" t="s">
        <v>730</v>
      </c>
      <c r="D736" s="4">
        <v>10.911668685916966</v>
      </c>
    </row>
    <row r="737" spans="3:4" x14ac:dyDescent="0.25">
      <c r="C737" s="1" t="s">
        <v>731</v>
      </c>
      <c r="D737" s="4">
        <v>10.086593309917903</v>
      </c>
    </row>
    <row r="738" spans="3:4" x14ac:dyDescent="0.25">
      <c r="C738" s="1" t="s">
        <v>732</v>
      </c>
      <c r="D738" s="4">
        <v>10.101686431929252</v>
      </c>
    </row>
    <row r="739" spans="3:4" x14ac:dyDescent="0.25">
      <c r="C739" s="1" t="s">
        <v>733</v>
      </c>
      <c r="D739" s="4">
        <v>9.6802555917493596</v>
      </c>
    </row>
    <row r="740" spans="3:4" x14ac:dyDescent="0.25">
      <c r="C740" s="1" t="s">
        <v>734</v>
      </c>
      <c r="D740" s="4">
        <v>9.0034266177609705</v>
      </c>
    </row>
    <row r="741" spans="3:4" x14ac:dyDescent="0.25">
      <c r="C741" s="1" t="s">
        <v>735</v>
      </c>
      <c r="D741" s="4">
        <v>8.5442557075882579</v>
      </c>
    </row>
    <row r="742" spans="3:4" x14ac:dyDescent="0.25">
      <c r="C742" s="1" t="s">
        <v>736</v>
      </c>
      <c r="D742" s="4">
        <v>8.5061162596960518</v>
      </c>
    </row>
    <row r="743" spans="3:4" x14ac:dyDescent="0.25">
      <c r="C743" s="1" t="s">
        <v>737</v>
      </c>
      <c r="D743" s="4">
        <v>8.9054569285180545</v>
      </c>
    </row>
    <row r="744" spans="3:4" x14ac:dyDescent="0.25">
      <c r="C744" s="1" t="s">
        <v>738</v>
      </c>
      <c r="D744" s="4">
        <v>9.1504889009947412</v>
      </c>
    </row>
    <row r="745" spans="3:4" x14ac:dyDescent="0.25">
      <c r="C745" s="1" t="s">
        <v>739</v>
      </c>
      <c r="D745" s="4">
        <v>9.012823047564293</v>
      </c>
    </row>
    <row r="746" spans="3:4" x14ac:dyDescent="0.25">
      <c r="C746" s="1" t="s">
        <v>740</v>
      </c>
      <c r="D746" s="4">
        <v>9.0778298393715016</v>
      </c>
    </row>
    <row r="747" spans="3:4" x14ac:dyDescent="0.25">
      <c r="C747" s="1" t="s">
        <v>741</v>
      </c>
      <c r="D747" s="4">
        <v>9.5991767493529867</v>
      </c>
    </row>
    <row r="748" spans="3:4" x14ac:dyDescent="0.25">
      <c r="C748" s="1" t="s">
        <v>742</v>
      </c>
      <c r="D748" s="4">
        <v>9.6613341521716567</v>
      </c>
    </row>
    <row r="749" spans="3:4" x14ac:dyDescent="0.25">
      <c r="C749" s="1" t="s">
        <v>743</v>
      </c>
      <c r="D749" s="4">
        <v>9.6175141032831775</v>
      </c>
    </row>
    <row r="750" spans="3:4" x14ac:dyDescent="0.25">
      <c r="C750" s="1" t="s">
        <v>744</v>
      </c>
      <c r="D750" s="4">
        <v>10.150534220432082</v>
      </c>
    </row>
    <row r="751" spans="3:4" x14ac:dyDescent="0.25">
      <c r="C751" s="1" t="s">
        <v>745</v>
      </c>
      <c r="D751" s="4">
        <v>10.708982995221268</v>
      </c>
    </row>
    <row r="752" spans="3:4" x14ac:dyDescent="0.25">
      <c r="C752" s="1" t="s">
        <v>746</v>
      </c>
      <c r="D752" s="4">
        <v>10.850541744036805</v>
      </c>
    </row>
    <row r="753" spans="3:4" x14ac:dyDescent="0.25">
      <c r="C753" s="1" t="s">
        <v>747</v>
      </c>
      <c r="D753" s="4">
        <v>11.039227142939689</v>
      </c>
    </row>
    <row r="754" spans="3:4" x14ac:dyDescent="0.25">
      <c r="C754" s="1" t="s">
        <v>748</v>
      </c>
      <c r="D754" s="4">
        <v>11.362215800613695</v>
      </c>
    </row>
    <row r="755" spans="3:4" x14ac:dyDescent="0.25">
      <c r="C755" s="1" t="s">
        <v>749</v>
      </c>
      <c r="D755" s="4">
        <v>11.516744786451232</v>
      </c>
    </row>
    <row r="756" spans="3:4" x14ac:dyDescent="0.25">
      <c r="C756" s="1" t="s">
        <v>750</v>
      </c>
      <c r="D756" s="4">
        <v>11.774213341781657</v>
      </c>
    </row>
    <row r="757" spans="3:4" x14ac:dyDescent="0.25">
      <c r="C757" s="1" t="s">
        <v>751</v>
      </c>
      <c r="D757" s="4">
        <v>11.210545904158964</v>
      </c>
    </row>
    <row r="758" spans="3:4" x14ac:dyDescent="0.25">
      <c r="C758" s="1" t="s">
        <v>752</v>
      </c>
      <c r="D758" s="4">
        <v>11.336281939610286</v>
      </c>
    </row>
    <row r="759" spans="3:4" x14ac:dyDescent="0.25">
      <c r="C759" s="1" t="s">
        <v>753</v>
      </c>
      <c r="D759" s="4">
        <v>11.187335503326032</v>
      </c>
    </row>
    <row r="760" spans="3:4" x14ac:dyDescent="0.25">
      <c r="C760" s="1" t="s">
        <v>754</v>
      </c>
      <c r="D760" s="4">
        <v>10.631033673001419</v>
      </c>
    </row>
    <row r="761" spans="3:4" x14ac:dyDescent="0.25">
      <c r="C761" s="1" t="s">
        <v>755</v>
      </c>
      <c r="D761" s="4">
        <v>10.737360316041071</v>
      </c>
    </row>
    <row r="762" spans="3:4" x14ac:dyDescent="0.25">
      <c r="C762" s="1" t="s">
        <v>756</v>
      </c>
      <c r="D762" s="4">
        <v>11.05241276397747</v>
      </c>
    </row>
    <row r="763" spans="3:4" x14ac:dyDescent="0.25">
      <c r="C763" s="1" t="s">
        <v>757</v>
      </c>
      <c r="D763" s="4">
        <v>10.947918887724724</v>
      </c>
    </row>
    <row r="764" spans="3:4" x14ac:dyDescent="0.25">
      <c r="C764" s="1" t="s">
        <v>758</v>
      </c>
      <c r="D764" s="4">
        <v>11.224693196180681</v>
      </c>
    </row>
    <row r="765" spans="3:4" x14ac:dyDescent="0.25">
      <c r="C765" s="1" t="s">
        <v>759</v>
      </c>
      <c r="D765" s="4">
        <v>10.938275188239402</v>
      </c>
    </row>
    <row r="766" spans="3:4" x14ac:dyDescent="0.25">
      <c r="C766" s="1" t="s">
        <v>760</v>
      </c>
      <c r="D766" s="4">
        <v>11.10373693679262</v>
      </c>
    </row>
    <row r="767" spans="3:4" x14ac:dyDescent="0.25">
      <c r="C767" s="1" t="s">
        <v>761</v>
      </c>
      <c r="D767" s="4">
        <v>11.532785272532507</v>
      </c>
    </row>
    <row r="768" spans="3:4" x14ac:dyDescent="0.25">
      <c r="C768" s="1" t="s">
        <v>762</v>
      </c>
      <c r="D768" s="4">
        <v>11.738774750180719</v>
      </c>
    </row>
    <row r="769" spans="3:4" x14ac:dyDescent="0.25">
      <c r="C769" s="1" t="s">
        <v>763</v>
      </c>
      <c r="D769" s="4">
        <v>11.541711674209221</v>
      </c>
    </row>
    <row r="770" spans="3:4" x14ac:dyDescent="0.25">
      <c r="C770" s="1" t="s">
        <v>764</v>
      </c>
      <c r="D770" s="4">
        <v>11.328560584696476</v>
      </c>
    </row>
    <row r="771" spans="3:4" x14ac:dyDescent="0.25">
      <c r="C771" s="1" t="s">
        <v>765</v>
      </c>
      <c r="D771" s="4">
        <v>11.583105186279127</v>
      </c>
    </row>
    <row r="772" spans="3:4" x14ac:dyDescent="0.25">
      <c r="C772" s="1" t="s">
        <v>766</v>
      </c>
      <c r="D772" s="4">
        <v>11.47845919805548</v>
      </c>
    </row>
    <row r="773" spans="3:4" x14ac:dyDescent="0.25">
      <c r="C773" s="1" t="s">
        <v>767</v>
      </c>
      <c r="D773" s="4">
        <v>11.638683593355131</v>
      </c>
    </row>
    <row r="774" spans="3:4" x14ac:dyDescent="0.25">
      <c r="C774" s="1" t="s">
        <v>768</v>
      </c>
      <c r="D774" s="4">
        <v>11.960463439806993</v>
      </c>
    </row>
    <row r="775" spans="3:4" x14ac:dyDescent="0.25">
      <c r="C775" s="1" t="s">
        <v>769</v>
      </c>
      <c r="D775" s="4">
        <v>12.341753548186317</v>
      </c>
    </row>
    <row r="776" spans="3:4" x14ac:dyDescent="0.25">
      <c r="C776" s="1" t="s">
        <v>770</v>
      </c>
      <c r="D776" s="4">
        <v>12.32331031138933</v>
      </c>
    </row>
    <row r="777" spans="3:4" x14ac:dyDescent="0.25">
      <c r="C777" s="1" t="s">
        <v>771</v>
      </c>
      <c r="D777" s="4">
        <v>12.63186723656308</v>
      </c>
    </row>
    <row r="778" spans="3:4" x14ac:dyDescent="0.25">
      <c r="C778" s="1" t="s">
        <v>772</v>
      </c>
      <c r="D778" s="4">
        <v>13.036560628785358</v>
      </c>
    </row>
    <row r="779" spans="3:4" x14ac:dyDescent="0.25">
      <c r="C779" s="1" t="s">
        <v>773</v>
      </c>
      <c r="D779" s="4">
        <v>13.130223361406054</v>
      </c>
    </row>
    <row r="780" spans="3:4" x14ac:dyDescent="0.25">
      <c r="C780" s="1" t="s">
        <v>774</v>
      </c>
      <c r="D780" s="4">
        <v>12.867028443009158</v>
      </c>
    </row>
    <row r="781" spans="3:4" x14ac:dyDescent="0.25">
      <c r="C781" s="1" t="s">
        <v>775</v>
      </c>
      <c r="D781" s="4">
        <v>12.915378562256739</v>
      </c>
    </row>
    <row r="782" spans="3:4" x14ac:dyDescent="0.25">
      <c r="C782" s="1" t="s">
        <v>776</v>
      </c>
      <c r="D782" s="4">
        <v>13.798264951719784</v>
      </c>
    </row>
    <row r="783" spans="3:4" x14ac:dyDescent="0.25">
      <c r="C783" s="1" t="s">
        <v>777</v>
      </c>
      <c r="D783" s="4">
        <v>14.374662675391336</v>
      </c>
    </row>
    <row r="784" spans="3:4" x14ac:dyDescent="0.25">
      <c r="C784" s="1" t="s">
        <v>778</v>
      </c>
      <c r="D784" s="4">
        <v>14.847702661876781</v>
      </c>
    </row>
    <row r="785" spans="3:4" x14ac:dyDescent="0.25">
      <c r="C785" s="1" t="s">
        <v>779</v>
      </c>
      <c r="D785" s="4">
        <v>15.020347474739964</v>
      </c>
    </row>
    <row r="786" spans="3:4" x14ac:dyDescent="0.25">
      <c r="C786" s="1" t="s">
        <v>780</v>
      </c>
      <c r="D786" s="4">
        <v>15.623163177761665</v>
      </c>
    </row>
    <row r="787" spans="3:4" x14ac:dyDescent="0.25">
      <c r="C787" s="1" t="s">
        <v>781</v>
      </c>
      <c r="D787" s="4">
        <v>15.761666525801903</v>
      </c>
    </row>
    <row r="788" spans="3:4" x14ac:dyDescent="0.25">
      <c r="C788" s="1" t="s">
        <v>782</v>
      </c>
      <c r="D788" s="4">
        <v>15.134873415142534</v>
      </c>
    </row>
    <row r="789" spans="3:4" x14ac:dyDescent="0.25">
      <c r="C789" s="1" t="s">
        <v>783</v>
      </c>
      <c r="D789" s="4">
        <v>16.040842386215918</v>
      </c>
    </row>
    <row r="790" spans="3:4" x14ac:dyDescent="0.25">
      <c r="C790" s="1" t="s">
        <v>784</v>
      </c>
      <c r="D790" s="4">
        <v>16.013723170832176</v>
      </c>
    </row>
    <row r="791" spans="3:4" x14ac:dyDescent="0.25">
      <c r="C791" s="1" t="s">
        <v>785</v>
      </c>
      <c r="D791" s="4">
        <v>15.773186880128737</v>
      </c>
    </row>
    <row r="792" spans="3:4" x14ac:dyDescent="0.25">
      <c r="C792" s="1" t="s">
        <v>786</v>
      </c>
      <c r="D792" s="4">
        <v>14.508136111909069</v>
      </c>
    </row>
    <row r="793" spans="3:4" x14ac:dyDescent="0.25">
      <c r="C793" s="1" t="s">
        <v>787</v>
      </c>
      <c r="D793" s="4">
        <v>13.98493930994276</v>
      </c>
    </row>
    <row r="794" spans="3:4" x14ac:dyDescent="0.25">
      <c r="C794" s="1" t="s">
        <v>788</v>
      </c>
      <c r="D794" s="4">
        <v>11.841267540149634</v>
      </c>
    </row>
    <row r="795" spans="3:4" x14ac:dyDescent="0.25">
      <c r="C795" s="1" t="s">
        <v>789</v>
      </c>
      <c r="D795" s="4">
        <v>11.387602961765051</v>
      </c>
    </row>
    <row r="796" spans="3:4" x14ac:dyDescent="0.25">
      <c r="C796" s="1" t="s">
        <v>790</v>
      </c>
      <c r="D796" s="4">
        <v>11.110043656743295</v>
      </c>
    </row>
    <row r="797" spans="3:4" x14ac:dyDescent="0.25">
      <c r="C797" s="1" t="s">
        <v>791</v>
      </c>
      <c r="D797" s="4">
        <v>11.372779425862708</v>
      </c>
    </row>
    <row r="798" spans="3:4" x14ac:dyDescent="0.25">
      <c r="C798" s="1" t="s">
        <v>792</v>
      </c>
      <c r="D798" s="4">
        <v>11.469296334735578</v>
      </c>
    </row>
    <row r="799" spans="3:4" x14ac:dyDescent="0.25">
      <c r="C799" s="1" t="s">
        <v>793</v>
      </c>
      <c r="D799" s="4">
        <v>11.949565314209435</v>
      </c>
    </row>
    <row r="800" spans="3:4" x14ac:dyDescent="0.25">
      <c r="C800" s="1" t="s">
        <v>794</v>
      </c>
      <c r="D800" s="4">
        <v>11.287903096501283</v>
      </c>
    </row>
    <row r="801" spans="3:4" x14ac:dyDescent="0.25">
      <c r="C801" s="1" t="s">
        <v>795</v>
      </c>
      <c r="D801" s="4">
        <v>10.900825126392673</v>
      </c>
    </row>
    <row r="802" spans="3:4" x14ac:dyDescent="0.25">
      <c r="C802" s="1" t="s">
        <v>796</v>
      </c>
      <c r="D802" s="4">
        <v>10.733674273688537</v>
      </c>
    </row>
    <row r="803" spans="3:4" x14ac:dyDescent="0.25">
      <c r="C803" s="1" t="s">
        <v>797</v>
      </c>
      <c r="D803" s="4">
        <v>11.082715855052095</v>
      </c>
    </row>
    <row r="804" spans="3:4" x14ac:dyDescent="0.25">
      <c r="C804" s="1" t="s">
        <v>798</v>
      </c>
      <c r="D804" s="4">
        <v>11.696446553354367</v>
      </c>
    </row>
    <row r="805" spans="3:4" x14ac:dyDescent="0.25">
      <c r="C805" s="1" t="s">
        <v>799</v>
      </c>
      <c r="D805" s="4">
        <v>11.33747235532983</v>
      </c>
    </row>
    <row r="806" spans="3:4" x14ac:dyDescent="0.25">
      <c r="C806" s="1" t="s">
        <v>800</v>
      </c>
      <c r="D806" s="4">
        <v>10.827463017228833</v>
      </c>
    </row>
    <row r="807" spans="3:4" x14ac:dyDescent="0.25">
      <c r="C807" s="1" t="s">
        <v>801</v>
      </c>
      <c r="D807" s="4">
        <v>11.132662042754784</v>
      </c>
    </row>
    <row r="808" spans="3:4" x14ac:dyDescent="0.25">
      <c r="C808" s="1" t="s">
        <v>802</v>
      </c>
      <c r="D808" s="4">
        <v>10.975407324839068</v>
      </c>
    </row>
    <row r="809" spans="3:4" x14ac:dyDescent="0.25">
      <c r="C809" s="1" t="s">
        <v>803</v>
      </c>
      <c r="D809" s="4">
        <v>10.680912531969188</v>
      </c>
    </row>
    <row r="810" spans="3:4" x14ac:dyDescent="0.25">
      <c r="C810" s="1" t="s">
        <v>804</v>
      </c>
      <c r="D810" s="4">
        <v>10.419342657320321</v>
      </c>
    </row>
    <row r="811" spans="3:4" x14ac:dyDescent="0.25">
      <c r="C811" s="1" t="s">
        <v>805</v>
      </c>
      <c r="D811" s="4">
        <v>9.999761169144179</v>
      </c>
    </row>
    <row r="812" spans="3:4" x14ac:dyDescent="0.25">
      <c r="C812" s="1" t="s">
        <v>806</v>
      </c>
      <c r="D812" s="4">
        <v>10.186680609489672</v>
      </c>
    </row>
    <row r="813" spans="3:4" x14ac:dyDescent="0.25">
      <c r="C813" s="1" t="s">
        <v>807</v>
      </c>
      <c r="D813" s="4">
        <v>10.779484482024614</v>
      </c>
    </row>
    <row r="814" spans="3:4" x14ac:dyDescent="0.25">
      <c r="C814" s="1" t="s">
        <v>808</v>
      </c>
      <c r="D814" s="4">
        <v>11.241032697984435</v>
      </c>
    </row>
    <row r="815" spans="3:4" x14ac:dyDescent="0.25">
      <c r="C815" s="1" t="s">
        <v>809</v>
      </c>
      <c r="D815" s="4">
        <v>11.583895756523841</v>
      </c>
    </row>
    <row r="816" spans="3:4" x14ac:dyDescent="0.25">
      <c r="C816" s="1" t="s">
        <v>810</v>
      </c>
      <c r="D816" s="4">
        <v>11.134621739180929</v>
      </c>
    </row>
    <row r="817" spans="3:4" x14ac:dyDescent="0.25">
      <c r="C817" s="1" t="s">
        <v>811</v>
      </c>
      <c r="D817" s="4">
        <v>10.723556662478131</v>
      </c>
    </row>
    <row r="818" spans="3:4" x14ac:dyDescent="0.25">
      <c r="C818" s="1" t="s">
        <v>812</v>
      </c>
      <c r="D818" s="4">
        <v>10.553013689399158</v>
      </c>
    </row>
    <row r="819" spans="3:4" x14ac:dyDescent="0.25">
      <c r="C819" s="1" t="s">
        <v>813</v>
      </c>
      <c r="D819" s="4">
        <v>10.825409809169491</v>
      </c>
    </row>
    <row r="820" spans="3:4" x14ac:dyDescent="0.25">
      <c r="C820" s="1" t="s">
        <v>814</v>
      </c>
      <c r="D820" s="4">
        <v>10.248096205635568</v>
      </c>
    </row>
    <row r="821" spans="3:4" x14ac:dyDescent="0.25">
      <c r="C821" s="1" t="s">
        <v>815</v>
      </c>
      <c r="D821" s="4">
        <v>10.159652938900914</v>
      </c>
    </row>
    <row r="822" spans="3:4" x14ac:dyDescent="0.25">
      <c r="C822" s="1" t="s">
        <v>816</v>
      </c>
      <c r="D822" s="4">
        <v>10.248285758038975</v>
      </c>
    </row>
    <row r="823" spans="3:4" x14ac:dyDescent="0.25">
      <c r="C823" s="1" t="s">
        <v>817</v>
      </c>
      <c r="D823" s="4">
        <v>9.8725171405700571</v>
      </c>
    </row>
    <row r="824" spans="3:4" x14ac:dyDescent="0.25">
      <c r="C824" s="1" t="s">
        <v>818</v>
      </c>
      <c r="D824" s="4">
        <v>9.9013324912409182</v>
      </c>
    </row>
    <row r="825" spans="3:4" x14ac:dyDescent="0.25">
      <c r="C825" s="1" t="s">
        <v>819</v>
      </c>
      <c r="D825" s="4">
        <v>9.783639867544057</v>
      </c>
    </row>
    <row r="826" spans="3:4" x14ac:dyDescent="0.25">
      <c r="C826" s="1" t="s">
        <v>820</v>
      </c>
      <c r="D826" s="4">
        <v>9.6922950863958111</v>
      </c>
    </row>
    <row r="827" spans="3:4" x14ac:dyDescent="0.25">
      <c r="C827" s="1" t="s">
        <v>821</v>
      </c>
      <c r="D827" s="4">
        <v>9.067718943419532</v>
      </c>
    </row>
    <row r="828" spans="3:4" x14ac:dyDescent="0.25">
      <c r="C828" s="1" t="s">
        <v>822</v>
      </c>
      <c r="D828" s="4">
        <v>9.6050380933639214</v>
      </c>
    </row>
    <row r="829" spans="3:4" x14ac:dyDescent="0.25">
      <c r="C829" s="1" t="s">
        <v>823</v>
      </c>
      <c r="D829" s="4">
        <v>9.8513486380792301</v>
      </c>
    </row>
    <row r="830" spans="3:4" x14ac:dyDescent="0.25">
      <c r="C830" s="1" t="s">
        <v>824</v>
      </c>
      <c r="D830" s="4">
        <v>9.8840483617382855</v>
      </c>
    </row>
    <row r="831" spans="3:4" x14ac:dyDescent="0.25">
      <c r="C831" s="1" t="s">
        <v>825</v>
      </c>
      <c r="D831" s="4">
        <v>10.169850844772144</v>
      </c>
    </row>
    <row r="832" spans="3:4" x14ac:dyDescent="0.25">
      <c r="C832" s="1" t="s">
        <v>826</v>
      </c>
      <c r="D832" s="4">
        <v>10.215861011650642</v>
      </c>
    </row>
    <row r="833" spans="3:4" x14ac:dyDescent="0.25">
      <c r="C833" s="1" t="s">
        <v>827</v>
      </c>
      <c r="D833" s="4">
        <v>10.529330904131143</v>
      </c>
    </row>
    <row r="834" spans="3:4" x14ac:dyDescent="0.25">
      <c r="C834" s="1" t="s">
        <v>828</v>
      </c>
      <c r="D834" s="4">
        <v>10.745733299747908</v>
      </c>
    </row>
    <row r="835" spans="3:4" x14ac:dyDescent="0.25">
      <c r="C835" s="1" t="s">
        <v>829</v>
      </c>
      <c r="D835" s="4">
        <v>10.911564066731678</v>
      </c>
    </row>
    <row r="836" spans="3:4" x14ac:dyDescent="0.25">
      <c r="C836" s="1" t="s">
        <v>830</v>
      </c>
      <c r="D836" s="4">
        <v>10.910946522976257</v>
      </c>
    </row>
    <row r="837" spans="3:4" x14ac:dyDescent="0.25">
      <c r="C837" s="1" t="s">
        <v>831</v>
      </c>
      <c r="D837" s="4">
        <v>11.178021600956095</v>
      </c>
    </row>
    <row r="838" spans="3:4" x14ac:dyDescent="0.25">
      <c r="C838" s="1" t="s">
        <v>832</v>
      </c>
      <c r="D838" s="4">
        <v>11.461543104586228</v>
      </c>
    </row>
    <row r="839" spans="3:4" x14ac:dyDescent="0.25">
      <c r="C839" s="1" t="s">
        <v>833</v>
      </c>
      <c r="D839" s="4">
        <v>11.554126144044286</v>
      </c>
    </row>
    <row r="840" spans="3:4" x14ac:dyDescent="0.25">
      <c r="C840" s="1" t="s">
        <v>834</v>
      </c>
      <c r="D840" s="4">
        <v>10.539745658930988</v>
      </c>
    </row>
    <row r="841" spans="3:4" x14ac:dyDescent="0.25">
      <c r="C841" s="1" t="s">
        <v>835</v>
      </c>
      <c r="D841" s="4">
        <v>11.040611670261537</v>
      </c>
    </row>
    <row r="842" spans="3:4" x14ac:dyDescent="0.25">
      <c r="C842" s="1" t="s">
        <v>836</v>
      </c>
      <c r="D842" s="4">
        <v>11.3373911022773</v>
      </c>
    </row>
    <row r="843" spans="3:4" x14ac:dyDescent="0.25">
      <c r="C843" s="1" t="s">
        <v>837</v>
      </c>
      <c r="D843" s="4">
        <v>11.662444039105262</v>
      </c>
    </row>
    <row r="844" spans="3:4" x14ac:dyDescent="0.25">
      <c r="C844" s="1" t="s">
        <v>838</v>
      </c>
      <c r="D844" s="4">
        <v>11.542173388716297</v>
      </c>
    </row>
    <row r="845" spans="3:4" x14ac:dyDescent="0.25">
      <c r="C845" s="1" t="s">
        <v>839</v>
      </c>
      <c r="D845" s="4">
        <v>11.306665788890761</v>
      </c>
    </row>
    <row r="846" spans="3:4" x14ac:dyDescent="0.25">
      <c r="C846" s="1" t="s">
        <v>840</v>
      </c>
      <c r="D846" s="4">
        <v>11.895759839437064</v>
      </c>
    </row>
    <row r="847" spans="3:4" x14ac:dyDescent="0.25">
      <c r="C847" s="1" t="s">
        <v>841</v>
      </c>
      <c r="D847" s="4">
        <v>12.141507370682691</v>
      </c>
    </row>
    <row r="848" spans="3:4" x14ac:dyDescent="0.25">
      <c r="C848" s="1" t="s">
        <v>842</v>
      </c>
      <c r="D848" s="4">
        <v>11.841626487283095</v>
      </c>
    </row>
    <row r="849" spans="3:4" x14ac:dyDescent="0.25">
      <c r="C849" s="1" t="s">
        <v>843</v>
      </c>
      <c r="D849" s="4">
        <v>11.951097197083957</v>
      </c>
    </row>
    <row r="850" spans="3:4" x14ac:dyDescent="0.25">
      <c r="C850" s="1" t="s">
        <v>844</v>
      </c>
      <c r="D850" s="4">
        <v>11.863875406269175</v>
      </c>
    </row>
    <row r="851" spans="3:4" x14ac:dyDescent="0.25">
      <c r="C851" s="1" t="s">
        <v>845</v>
      </c>
      <c r="D851" s="4">
        <v>11.615664857025175</v>
      </c>
    </row>
    <row r="852" spans="3:4" x14ac:dyDescent="0.25">
      <c r="C852" s="1" t="s">
        <v>846</v>
      </c>
      <c r="D852" s="4">
        <v>11.778190092457807</v>
      </c>
    </row>
    <row r="853" spans="3:4" x14ac:dyDescent="0.25">
      <c r="C853" s="1" t="s">
        <v>847</v>
      </c>
      <c r="D853" s="4">
        <v>12.256989084145141</v>
      </c>
    </row>
    <row r="854" spans="3:4" x14ac:dyDescent="0.25">
      <c r="C854" s="1" t="s">
        <v>848</v>
      </c>
      <c r="D854" s="4">
        <v>12.444953157150035</v>
      </c>
    </row>
    <row r="855" spans="3:4" x14ac:dyDescent="0.25">
      <c r="C855" s="1" t="s">
        <v>849</v>
      </c>
      <c r="D855" s="4">
        <v>12.309457904118688</v>
      </c>
    </row>
    <row r="856" spans="3:4" x14ac:dyDescent="0.25">
      <c r="C856" s="1" t="s">
        <v>850</v>
      </c>
      <c r="D856" s="4">
        <v>11.852030617771037</v>
      </c>
    </row>
    <row r="857" spans="3:4" x14ac:dyDescent="0.25">
      <c r="C857" s="1" t="s">
        <v>851</v>
      </c>
      <c r="D857" s="4">
        <v>12.147072568106779</v>
      </c>
    </row>
    <row r="858" spans="3:4" x14ac:dyDescent="0.25">
      <c r="C858" s="1" t="s">
        <v>852</v>
      </c>
      <c r="D858" s="4">
        <v>12.527059748172301</v>
      </c>
    </row>
    <row r="859" spans="3:4" x14ac:dyDescent="0.25">
      <c r="C859" s="1" t="s">
        <v>853</v>
      </c>
      <c r="D859" s="4">
        <v>12.36411935046109</v>
      </c>
    </row>
    <row r="860" spans="3:4" x14ac:dyDescent="0.25">
      <c r="C860" s="1" t="s">
        <v>854</v>
      </c>
      <c r="D860" s="4">
        <v>12.362339087390366</v>
      </c>
    </row>
    <row r="861" spans="3:4" x14ac:dyDescent="0.25">
      <c r="C861" s="1" t="s">
        <v>855</v>
      </c>
      <c r="D861" s="4">
        <v>12.242728683266884</v>
      </c>
    </row>
    <row r="862" spans="3:4" x14ac:dyDescent="0.25">
      <c r="C862" s="1" t="s">
        <v>856</v>
      </c>
      <c r="D862" s="4">
        <v>12.200478761945835</v>
      </c>
    </row>
    <row r="863" spans="3:4" x14ac:dyDescent="0.25">
      <c r="C863" s="1" t="s">
        <v>857</v>
      </c>
      <c r="D863" s="4">
        <v>12.447881581789366</v>
      </c>
    </row>
    <row r="864" spans="3:4" x14ac:dyDescent="0.25">
      <c r="C864" s="1" t="s">
        <v>858</v>
      </c>
      <c r="D864" s="4">
        <v>12.669112889622481</v>
      </c>
    </row>
    <row r="865" spans="3:4" x14ac:dyDescent="0.25">
      <c r="C865" s="1" t="s">
        <v>859</v>
      </c>
      <c r="D865" s="4">
        <v>12.678378236328621</v>
      </c>
    </row>
    <row r="866" spans="3:4" x14ac:dyDescent="0.25">
      <c r="C866" s="1" t="s">
        <v>860</v>
      </c>
      <c r="D866" s="4">
        <v>12.434678020425505</v>
      </c>
    </row>
    <row r="867" spans="3:4" x14ac:dyDescent="0.25">
      <c r="C867" s="1" t="s">
        <v>861</v>
      </c>
      <c r="D867" s="4">
        <v>12.131183558686869</v>
      </c>
    </row>
    <row r="868" spans="3:4" x14ac:dyDescent="0.25">
      <c r="C868" s="1" t="s">
        <v>862</v>
      </c>
      <c r="D868" s="4">
        <v>12.473469765515306</v>
      </c>
    </row>
    <row r="869" spans="3:4" x14ac:dyDescent="0.25">
      <c r="C869" s="1" t="s">
        <v>863</v>
      </c>
      <c r="D869" s="4">
        <v>12.93396430616137</v>
      </c>
    </row>
    <row r="870" spans="3:4" x14ac:dyDescent="0.25">
      <c r="C870" s="1" t="s">
        <v>864</v>
      </c>
      <c r="D870" s="4">
        <v>13.010773447995177</v>
      </c>
    </row>
    <row r="871" spans="3:4" x14ac:dyDescent="0.25">
      <c r="C871" s="1" t="s">
        <v>865</v>
      </c>
      <c r="D871" s="4">
        <v>12.859346880687896</v>
      </c>
    </row>
    <row r="872" spans="3:4" x14ac:dyDescent="0.25">
      <c r="C872" s="1" t="s">
        <v>866</v>
      </c>
      <c r="D872" s="4">
        <v>12.834819340092489</v>
      </c>
    </row>
    <row r="873" spans="3:4" x14ac:dyDescent="0.25">
      <c r="C873" s="1" t="s">
        <v>867</v>
      </c>
      <c r="D873" s="4">
        <v>12.163901454006799</v>
      </c>
    </row>
    <row r="874" spans="3:4" x14ac:dyDescent="0.25">
      <c r="C874" s="1" t="s">
        <v>868</v>
      </c>
      <c r="D874" s="4">
        <v>12.141970791867781</v>
      </c>
    </row>
    <row r="875" spans="3:4" x14ac:dyDescent="0.25">
      <c r="C875" s="1" t="s">
        <v>869</v>
      </c>
      <c r="D875" s="4">
        <v>11.624407885470081</v>
      </c>
    </row>
    <row r="876" spans="3:4" x14ac:dyDescent="0.25">
      <c r="C876" s="1" t="s">
        <v>870</v>
      </c>
      <c r="D876" s="4">
        <v>11.750201645310002</v>
      </c>
    </row>
    <row r="877" spans="3:4" x14ac:dyDescent="0.25">
      <c r="C877" s="1" t="s">
        <v>871</v>
      </c>
      <c r="D877" s="4">
        <v>11.715076201734007</v>
      </c>
    </row>
    <row r="878" spans="3:4" x14ac:dyDescent="0.25">
      <c r="C878" s="1" t="s">
        <v>872</v>
      </c>
      <c r="D878" s="4">
        <v>11.139349357262919</v>
      </c>
    </row>
    <row r="879" spans="3:4" x14ac:dyDescent="0.25">
      <c r="C879" s="1" t="s">
        <v>873</v>
      </c>
      <c r="D879" s="4">
        <v>11.391934765421409</v>
      </c>
    </row>
    <row r="880" spans="3:4" x14ac:dyDescent="0.25">
      <c r="C880" s="1" t="s">
        <v>874</v>
      </c>
      <c r="D880" s="4">
        <v>11.644070268505768</v>
      </c>
    </row>
    <row r="881" spans="3:4" x14ac:dyDescent="0.25">
      <c r="C881" s="1" t="s">
        <v>875</v>
      </c>
      <c r="D881" s="4">
        <v>11.75444918402729</v>
      </c>
    </row>
    <row r="882" spans="3:4" x14ac:dyDescent="0.25">
      <c r="C882" s="1" t="s">
        <v>876</v>
      </c>
      <c r="D882" s="4">
        <v>12.002650554927826</v>
      </c>
    </row>
    <row r="883" spans="3:4" x14ac:dyDescent="0.25">
      <c r="C883" s="1" t="s">
        <v>877</v>
      </c>
      <c r="D883" s="4">
        <v>12.215052485432837</v>
      </c>
    </row>
    <row r="884" spans="3:4" x14ac:dyDescent="0.25">
      <c r="C884" s="1" t="s">
        <v>878</v>
      </c>
      <c r="D884" s="4">
        <v>12.420105295189972</v>
      </c>
    </row>
    <row r="885" spans="3:4" x14ac:dyDescent="0.25">
      <c r="C885" s="1" t="s">
        <v>879</v>
      </c>
      <c r="D885" s="4">
        <v>12.907868184060916</v>
      </c>
    </row>
    <row r="886" spans="3:4" x14ac:dyDescent="0.25">
      <c r="C886" s="1" t="s">
        <v>880</v>
      </c>
      <c r="D886" s="4">
        <v>13.31204223802586</v>
      </c>
    </row>
    <row r="887" spans="3:4" x14ac:dyDescent="0.25">
      <c r="C887" s="1" t="s">
        <v>881</v>
      </c>
      <c r="D887" s="4">
        <v>13.357885903659</v>
      </c>
    </row>
    <row r="888" spans="3:4" x14ac:dyDescent="0.25">
      <c r="C888" s="1" t="s">
        <v>882</v>
      </c>
      <c r="D888" s="4">
        <v>13.833009564245332</v>
      </c>
    </row>
    <row r="889" spans="3:4" x14ac:dyDescent="0.25">
      <c r="C889" s="1" t="s">
        <v>883</v>
      </c>
      <c r="D889" s="4">
        <v>14.042112347320575</v>
      </c>
    </row>
    <row r="890" spans="3:4" x14ac:dyDescent="0.25">
      <c r="C890" s="1" t="s">
        <v>884</v>
      </c>
      <c r="D890" s="4">
        <v>14.356474143296971</v>
      </c>
    </row>
    <row r="891" spans="3:4" x14ac:dyDescent="0.25">
      <c r="C891" s="1" t="s">
        <v>885</v>
      </c>
      <c r="D891" s="4">
        <v>14.619231935730562</v>
      </c>
    </row>
    <row r="892" spans="3:4" x14ac:dyDescent="0.25">
      <c r="C892" s="1" t="s">
        <v>886</v>
      </c>
      <c r="D892" s="4">
        <v>15.117311697434387</v>
      </c>
    </row>
    <row r="893" spans="3:4" x14ac:dyDescent="0.25">
      <c r="C893" s="1" t="s">
        <v>887</v>
      </c>
      <c r="D893" s="4">
        <v>15.789062002327082</v>
      </c>
    </row>
    <row r="894" spans="3:4" x14ac:dyDescent="0.25">
      <c r="C894" s="1" t="s">
        <v>888</v>
      </c>
      <c r="D894" s="4">
        <v>15.990781062969836</v>
      </c>
    </row>
    <row r="895" spans="3:4" x14ac:dyDescent="0.25">
      <c r="C895" s="1" t="s">
        <v>889</v>
      </c>
      <c r="D895" s="4">
        <v>16.437728215987118</v>
      </c>
    </row>
    <row r="896" spans="3:4" x14ac:dyDescent="0.25">
      <c r="C896" s="1" t="s">
        <v>890</v>
      </c>
      <c r="D896" s="4">
        <v>16.219282945537792</v>
      </c>
    </row>
    <row r="897" spans="3:4" x14ac:dyDescent="0.25">
      <c r="C897" s="1" t="s">
        <v>891</v>
      </c>
      <c r="D897" s="4">
        <v>16.685266628063502</v>
      </c>
    </row>
    <row r="898" spans="3:4" x14ac:dyDescent="0.25">
      <c r="C898" s="1" t="s">
        <v>892</v>
      </c>
      <c r="D898" s="4">
        <v>16.518057827257802</v>
      </c>
    </row>
    <row r="899" spans="3:4" x14ac:dyDescent="0.25">
      <c r="C899" s="1" t="s">
        <v>893</v>
      </c>
      <c r="D899" s="4">
        <v>17.370091963405311</v>
      </c>
    </row>
    <row r="900" spans="3:4" x14ac:dyDescent="0.25">
      <c r="C900" s="1" t="s">
        <v>894</v>
      </c>
      <c r="D900" s="4">
        <v>18.454031906632871</v>
      </c>
    </row>
    <row r="901" spans="3:4" x14ac:dyDescent="0.25">
      <c r="C901" s="1" t="s">
        <v>895</v>
      </c>
      <c r="D901" s="4">
        <v>18.22232646304775</v>
      </c>
    </row>
    <row r="902" spans="3:4" x14ac:dyDescent="0.25">
      <c r="C902" s="1" t="s">
        <v>896</v>
      </c>
      <c r="D902" s="4">
        <v>18.843960654261309</v>
      </c>
    </row>
    <row r="903" spans="3:4" x14ac:dyDescent="0.25">
      <c r="C903" s="1" t="s">
        <v>897</v>
      </c>
      <c r="D903" s="4">
        <v>17.772325789386095</v>
      </c>
    </row>
    <row r="904" spans="3:4" x14ac:dyDescent="0.25">
      <c r="C904" s="1" t="s">
        <v>898</v>
      </c>
      <c r="D904" s="4">
        <v>18.835559288273899</v>
      </c>
    </row>
    <row r="905" spans="3:4" x14ac:dyDescent="0.25">
      <c r="C905" s="1" t="s">
        <v>899</v>
      </c>
      <c r="D905" s="4">
        <v>18.942369035813577</v>
      </c>
    </row>
    <row r="906" spans="3:4" x14ac:dyDescent="0.25">
      <c r="C906" s="1" t="s">
        <v>900</v>
      </c>
      <c r="D906" s="4">
        <v>18.292585385418896</v>
      </c>
    </row>
    <row r="907" spans="3:4" x14ac:dyDescent="0.25">
      <c r="C907" s="1" t="s">
        <v>901</v>
      </c>
      <c r="D907" s="4">
        <v>18.266116815127784</v>
      </c>
    </row>
    <row r="908" spans="3:4" x14ac:dyDescent="0.25">
      <c r="C908" s="1" t="s">
        <v>902</v>
      </c>
      <c r="D908" s="4">
        <v>19.371210099299965</v>
      </c>
    </row>
    <row r="909" spans="3:4" x14ac:dyDescent="0.25">
      <c r="C909" s="1" t="s">
        <v>903</v>
      </c>
      <c r="D909" s="4">
        <v>19.370593634578505</v>
      </c>
    </row>
    <row r="910" spans="3:4" x14ac:dyDescent="0.25">
      <c r="C910" s="1" t="s">
        <v>904</v>
      </c>
      <c r="D910" s="4">
        <v>18.544506591754438</v>
      </c>
    </row>
    <row r="911" spans="3:4" x14ac:dyDescent="0.25">
      <c r="C911" s="1" t="s">
        <v>905</v>
      </c>
      <c r="D911" s="4">
        <v>18.158163846958704</v>
      </c>
    </row>
    <row r="912" spans="3:4" x14ac:dyDescent="0.25">
      <c r="C912" s="1" t="s">
        <v>906</v>
      </c>
      <c r="D912" s="4">
        <v>18.856797596896797</v>
      </c>
    </row>
    <row r="913" spans="3:4" x14ac:dyDescent="0.25">
      <c r="C913" s="1" t="s">
        <v>907</v>
      </c>
      <c r="D913" s="4">
        <v>18.670937110186426</v>
      </c>
    </row>
    <row r="914" spans="3:4" x14ac:dyDescent="0.25">
      <c r="C914" s="1" t="s">
        <v>908</v>
      </c>
      <c r="D914" s="4">
        <v>17.836640796312029</v>
      </c>
    </row>
    <row r="915" spans="3:4" x14ac:dyDescent="0.25">
      <c r="C915" s="1" t="s">
        <v>909</v>
      </c>
      <c r="D915" s="4">
        <v>17.418952948636136</v>
      </c>
    </row>
    <row r="916" spans="3:4" x14ac:dyDescent="0.25">
      <c r="C916" s="1" t="s">
        <v>910</v>
      </c>
      <c r="D916" s="4">
        <v>17.12033973662826</v>
      </c>
    </row>
    <row r="917" spans="3:4" x14ac:dyDescent="0.25">
      <c r="C917" s="1" t="s">
        <v>911</v>
      </c>
      <c r="D917" s="4">
        <v>17.19752272556093</v>
      </c>
    </row>
    <row r="918" spans="3:4" x14ac:dyDescent="0.25">
      <c r="C918" s="1" t="s">
        <v>912</v>
      </c>
      <c r="D918" s="4">
        <v>16.717780078533018</v>
      </c>
    </row>
    <row r="919" spans="3:4" x14ac:dyDescent="0.25">
      <c r="C919" s="1" t="s">
        <v>913</v>
      </c>
      <c r="D919" s="4">
        <v>15.843733142229746</v>
      </c>
    </row>
    <row r="920" spans="3:4" x14ac:dyDescent="0.25">
      <c r="C920" s="1" t="s">
        <v>914</v>
      </c>
      <c r="D920" s="4">
        <v>15.900417108869172</v>
      </c>
    </row>
    <row r="921" spans="3:4" x14ac:dyDescent="0.25">
      <c r="C921" s="1" t="s">
        <v>915</v>
      </c>
      <c r="D921" s="4">
        <v>16.123704360211764</v>
      </c>
    </row>
    <row r="922" spans="3:4" x14ac:dyDescent="0.25">
      <c r="C922" s="1" t="s">
        <v>916</v>
      </c>
      <c r="D922" s="4">
        <v>16.598110789114269</v>
      </c>
    </row>
    <row r="923" spans="3:4" x14ac:dyDescent="0.25">
      <c r="C923" s="1" t="s">
        <v>917</v>
      </c>
      <c r="D923" s="4">
        <v>16.729918872472876</v>
      </c>
    </row>
    <row r="924" spans="3:4" x14ac:dyDescent="0.25">
      <c r="C924" s="1" t="s">
        <v>918</v>
      </c>
      <c r="D924" s="4">
        <v>16.868882383979805</v>
      </c>
    </row>
    <row r="925" spans="3:4" x14ac:dyDescent="0.25">
      <c r="C925" s="1" t="s">
        <v>919</v>
      </c>
      <c r="D925" s="4">
        <v>15.868942729452252</v>
      </c>
    </row>
    <row r="926" spans="3:4" x14ac:dyDescent="0.25">
      <c r="C926" s="1" t="s">
        <v>920</v>
      </c>
      <c r="D926" s="4">
        <v>15.157274488962221</v>
      </c>
    </row>
    <row r="927" spans="3:4" x14ac:dyDescent="0.25">
      <c r="C927" s="1" t="s">
        <v>921</v>
      </c>
      <c r="D927" s="4">
        <v>14.149451489483543</v>
      </c>
    </row>
    <row r="928" spans="3:4" x14ac:dyDescent="0.25">
      <c r="C928" s="1" t="s">
        <v>922</v>
      </c>
      <c r="D928" s="4">
        <v>13.736242235298489</v>
      </c>
    </row>
    <row r="929" spans="3:4" x14ac:dyDescent="0.25">
      <c r="C929" s="1" t="s">
        <v>923</v>
      </c>
      <c r="D929" s="4">
        <v>13.673246057951392</v>
      </c>
    </row>
    <row r="930" spans="3:4" x14ac:dyDescent="0.25">
      <c r="C930" s="1" t="s">
        <v>924</v>
      </c>
      <c r="D930" s="4">
        <v>13.788431552307637</v>
      </c>
    </row>
    <row r="931" spans="3:4" x14ac:dyDescent="0.25">
      <c r="C931" s="1" t="s">
        <v>925</v>
      </c>
      <c r="D931" s="4">
        <v>13.784906390337685</v>
      </c>
    </row>
    <row r="932" spans="3:4" x14ac:dyDescent="0.25">
      <c r="C932" s="1" t="s">
        <v>926</v>
      </c>
      <c r="D932" s="4">
        <v>13.925589923892939</v>
      </c>
    </row>
    <row r="933" spans="3:4" x14ac:dyDescent="0.25">
      <c r="C933" s="1" t="s">
        <v>927</v>
      </c>
      <c r="D933" s="4">
        <v>13.913501765262783</v>
      </c>
    </row>
    <row r="934" spans="3:4" x14ac:dyDescent="0.25">
      <c r="C934" s="1" t="s">
        <v>928</v>
      </c>
      <c r="D934" s="4">
        <v>14.323824968409232</v>
      </c>
    </row>
    <row r="935" spans="3:4" x14ac:dyDescent="0.25">
      <c r="C935" s="1" t="s">
        <v>929</v>
      </c>
      <c r="D935" s="4">
        <v>14.635555551956269</v>
      </c>
    </row>
    <row r="936" spans="3:4" x14ac:dyDescent="0.25">
      <c r="C936" s="1" t="s">
        <v>930</v>
      </c>
      <c r="D936" s="4">
        <v>14.957457101901133</v>
      </c>
    </row>
    <row r="937" spans="3:4" x14ac:dyDescent="0.25">
      <c r="C937" s="1" t="s">
        <v>931</v>
      </c>
      <c r="D937" s="4">
        <v>15.544566891165919</v>
      </c>
    </row>
    <row r="938" spans="3:4" x14ac:dyDescent="0.25">
      <c r="C938" s="1" t="s">
        <v>932</v>
      </c>
      <c r="D938" s="4">
        <v>15.931923184092845</v>
      </c>
    </row>
    <row r="939" spans="3:4" x14ac:dyDescent="0.25">
      <c r="C939" s="1" t="s">
        <v>933</v>
      </c>
      <c r="D939" s="4">
        <v>16.559803310351572</v>
      </c>
    </row>
    <row r="940" spans="3:4" x14ac:dyDescent="0.25">
      <c r="C940" s="1" t="s">
        <v>934</v>
      </c>
      <c r="D940" s="4">
        <v>16.988883579386336</v>
      </c>
    </row>
    <row r="941" spans="3:4" x14ac:dyDescent="0.25">
      <c r="C941" s="1" t="s">
        <v>935</v>
      </c>
      <c r="D941" s="4">
        <v>17.358357365369962</v>
      </c>
    </row>
    <row r="942" spans="3:4" x14ac:dyDescent="0.25">
      <c r="C942" s="1" t="s">
        <v>936</v>
      </c>
      <c r="D942" s="4">
        <v>17.980339342993396</v>
      </c>
    </row>
    <row r="943" spans="3:4" x14ac:dyDescent="0.25">
      <c r="C943" s="1" t="s">
        <v>937</v>
      </c>
      <c r="D943" s="4">
        <v>17.759169263611426</v>
      </c>
    </row>
    <row r="944" spans="3:4" x14ac:dyDescent="0.25">
      <c r="C944" s="1" t="s">
        <v>938</v>
      </c>
      <c r="D944" s="4">
        <v>18.20087184548564</v>
      </c>
    </row>
    <row r="945" spans="3:4" x14ac:dyDescent="0.25">
      <c r="C945" s="1" t="s">
        <v>939</v>
      </c>
      <c r="D945" s="4">
        <v>18.430753048783416</v>
      </c>
    </row>
    <row r="946" spans="3:4" x14ac:dyDescent="0.25">
      <c r="C946" s="1" t="s">
        <v>940</v>
      </c>
      <c r="D946" s="4">
        <v>18.69272143959418</v>
      </c>
    </row>
    <row r="947" spans="3:4" x14ac:dyDescent="0.25">
      <c r="C947" s="1" t="s">
        <v>941</v>
      </c>
      <c r="D947" s="4">
        <v>18.44859139706648</v>
      </c>
    </row>
    <row r="948" spans="3:4" x14ac:dyDescent="0.25">
      <c r="C948" s="1" t="s">
        <v>942</v>
      </c>
      <c r="D948" s="4">
        <v>19.090533975796514</v>
      </c>
    </row>
    <row r="949" spans="3:4" x14ac:dyDescent="0.25">
      <c r="C949" s="1" t="s">
        <v>943</v>
      </c>
      <c r="D949" s="4">
        <v>18.958803640750201</v>
      </c>
    </row>
    <row r="950" spans="3:4" x14ac:dyDescent="0.25">
      <c r="C950" s="1" t="s">
        <v>944</v>
      </c>
      <c r="D950" s="4">
        <v>18.123290556758612</v>
      </c>
    </row>
    <row r="951" spans="3:4" x14ac:dyDescent="0.25">
      <c r="C951" s="1" t="s">
        <v>945</v>
      </c>
      <c r="D951" s="4">
        <v>18.021962441515416</v>
      </c>
    </row>
    <row r="952" spans="3:4" x14ac:dyDescent="0.25">
      <c r="C952" s="1" t="s">
        <v>946</v>
      </c>
      <c r="D952" s="4">
        <v>18.07178913057021</v>
      </c>
    </row>
    <row r="953" spans="3:4" x14ac:dyDescent="0.25">
      <c r="C953" s="1" t="s">
        <v>947</v>
      </c>
      <c r="D953" s="4">
        <v>18.624728977900102</v>
      </c>
    </row>
    <row r="954" spans="3:4" x14ac:dyDescent="0.25">
      <c r="C954" s="1" t="s">
        <v>948</v>
      </c>
      <c r="D954" s="4">
        <v>18.338284994375556</v>
      </c>
    </row>
    <row r="955" spans="3:4" x14ac:dyDescent="0.25">
      <c r="C955" s="1" t="s">
        <v>949</v>
      </c>
      <c r="D955" s="4">
        <v>17.545275108945972</v>
      </c>
    </row>
    <row r="956" spans="3:4" x14ac:dyDescent="0.25">
      <c r="C956" s="1" t="s">
        <v>950</v>
      </c>
      <c r="D956" s="4">
        <v>17.286020720522146</v>
      </c>
    </row>
    <row r="957" spans="3:4" x14ac:dyDescent="0.25">
      <c r="C957" s="1" t="s">
        <v>951</v>
      </c>
      <c r="D957" s="4">
        <v>17.429766947597198</v>
      </c>
    </row>
    <row r="958" spans="3:4" x14ac:dyDescent="0.25">
      <c r="C958" s="1" t="s">
        <v>952</v>
      </c>
      <c r="D958" s="4">
        <v>17.256170578727907</v>
      </c>
    </row>
    <row r="959" spans="3:4" x14ac:dyDescent="0.25">
      <c r="C959" s="1" t="s">
        <v>953</v>
      </c>
      <c r="D959" s="4">
        <v>17.823363817264735</v>
      </c>
    </row>
    <row r="960" spans="3:4" x14ac:dyDescent="0.25">
      <c r="C960" s="1" t="s">
        <v>954</v>
      </c>
      <c r="D960" s="4">
        <v>17.376806472898107</v>
      </c>
    </row>
    <row r="961" spans="3:4" x14ac:dyDescent="0.25">
      <c r="C961" s="1" t="s">
        <v>955</v>
      </c>
      <c r="D961" s="4">
        <v>17.582113039577667</v>
      </c>
    </row>
    <row r="962" spans="3:4" x14ac:dyDescent="0.25">
      <c r="C962" s="1" t="s">
        <v>956</v>
      </c>
      <c r="D962" s="4">
        <v>17.052015467817661</v>
      </c>
    </row>
    <row r="963" spans="3:4" x14ac:dyDescent="0.25">
      <c r="C963" s="1" t="s">
        <v>957</v>
      </c>
      <c r="D963" s="4">
        <v>16.605104536251023</v>
      </c>
    </row>
    <row r="964" spans="3:4" x14ac:dyDescent="0.25">
      <c r="C964" s="1" t="s">
        <v>958</v>
      </c>
      <c r="D964" s="4">
        <v>17.146088452418994</v>
      </c>
    </row>
    <row r="965" spans="3:4" x14ac:dyDescent="0.25">
      <c r="C965" s="1" t="s">
        <v>959</v>
      </c>
      <c r="D965" s="4">
        <v>17.562090833957118</v>
      </c>
    </row>
    <row r="966" spans="3:4" x14ac:dyDescent="0.25">
      <c r="C966" s="1" t="s">
        <v>960</v>
      </c>
      <c r="D966" s="4">
        <v>18.470416986477169</v>
      </c>
    </row>
    <row r="967" spans="3:4" x14ac:dyDescent="0.25">
      <c r="C967" s="1" t="s">
        <v>961</v>
      </c>
      <c r="D967" s="4">
        <v>19.234014498298347</v>
      </c>
    </row>
    <row r="968" spans="3:4" x14ac:dyDescent="0.25">
      <c r="C968" s="1" t="s">
        <v>962</v>
      </c>
      <c r="D968" s="4">
        <v>19.844225272725563</v>
      </c>
    </row>
    <row r="969" spans="3:4" x14ac:dyDescent="0.25">
      <c r="C969" s="1" t="s">
        <v>963</v>
      </c>
      <c r="D969" s="4">
        <v>20.382842975754766</v>
      </c>
    </row>
    <row r="970" spans="3:4" x14ac:dyDescent="0.25">
      <c r="C970" s="1" t="s">
        <v>964</v>
      </c>
      <c r="D970" s="4">
        <v>20.59860684329734</v>
      </c>
    </row>
    <row r="971" spans="3:4" x14ac:dyDescent="0.25">
      <c r="C971" s="1" t="s">
        <v>965</v>
      </c>
      <c r="D971" s="4">
        <v>20.332414551592294</v>
      </c>
    </row>
    <row r="972" spans="3:4" x14ac:dyDescent="0.25">
      <c r="C972" s="1" t="s">
        <v>966</v>
      </c>
      <c r="D972" s="4">
        <v>20.146643736827308</v>
      </c>
    </row>
    <row r="973" spans="3:4" x14ac:dyDescent="0.25">
      <c r="C973" s="1" t="s">
        <v>967</v>
      </c>
      <c r="D973" s="4">
        <v>20.941688475215173</v>
      </c>
    </row>
    <row r="974" spans="3:4" x14ac:dyDescent="0.25">
      <c r="C974" s="1" t="s">
        <v>968</v>
      </c>
      <c r="D974" s="4">
        <v>20.705243044147245</v>
      </c>
    </row>
    <row r="975" spans="3:4" x14ac:dyDescent="0.25">
      <c r="C975" s="1" t="s">
        <v>969</v>
      </c>
      <c r="D975" s="4">
        <v>20.924190141010776</v>
      </c>
    </row>
    <row r="976" spans="3:4" x14ac:dyDescent="0.25">
      <c r="C976" s="1" t="s">
        <v>970</v>
      </c>
      <c r="D976" s="4">
        <v>21.857957721959661</v>
      </c>
    </row>
    <row r="977" spans="3:4" x14ac:dyDescent="0.25">
      <c r="C977" s="1" t="s">
        <v>971</v>
      </c>
      <c r="D977" s="4">
        <v>22.041480198382253</v>
      </c>
    </row>
    <row r="978" spans="3:4" x14ac:dyDescent="0.25">
      <c r="C978" s="1" t="s">
        <v>972</v>
      </c>
      <c r="D978" s="4">
        <v>21.197931400015214</v>
      </c>
    </row>
    <row r="979" spans="3:4" x14ac:dyDescent="0.25">
      <c r="C979" s="1" t="s">
        <v>973</v>
      </c>
      <c r="D979" s="4">
        <v>21.451687754873362</v>
      </c>
    </row>
    <row r="980" spans="3:4" x14ac:dyDescent="0.25">
      <c r="C980" s="1" t="s">
        <v>974</v>
      </c>
      <c r="D980" s="4">
        <v>21.443158568526222</v>
      </c>
    </row>
    <row r="981" spans="3:4" x14ac:dyDescent="0.25">
      <c r="C981" s="1" t="s">
        <v>975</v>
      </c>
      <c r="D981" s="4">
        <v>20.658336447649017</v>
      </c>
    </row>
    <row r="982" spans="3:4" x14ac:dyDescent="0.25">
      <c r="C982" s="1" t="s">
        <v>976</v>
      </c>
      <c r="D982" s="4">
        <v>19.089367498116637</v>
      </c>
    </row>
    <row r="983" spans="3:4" x14ac:dyDescent="0.25">
      <c r="C983" s="1" t="s">
        <v>977</v>
      </c>
      <c r="D983" s="4">
        <v>16.827571244792452</v>
      </c>
    </row>
    <row r="984" spans="3:4" x14ac:dyDescent="0.25">
      <c r="C984" s="1" t="s">
        <v>978</v>
      </c>
      <c r="D984" s="4">
        <v>17.141325661322778</v>
      </c>
    </row>
    <row r="985" spans="3:4" x14ac:dyDescent="0.25">
      <c r="C985" s="1" t="s">
        <v>979</v>
      </c>
      <c r="D985" s="4">
        <v>17.571262631045524</v>
      </c>
    </row>
    <row r="986" spans="3:4" x14ac:dyDescent="0.25">
      <c r="C986" s="1" t="s">
        <v>980</v>
      </c>
      <c r="D986" s="4">
        <v>17.32146114746547</v>
      </c>
    </row>
    <row r="987" spans="3:4" x14ac:dyDescent="0.25">
      <c r="C987" s="1" t="s">
        <v>981</v>
      </c>
      <c r="D987" s="4">
        <v>16.73982096790132</v>
      </c>
    </row>
    <row r="988" spans="3:4" x14ac:dyDescent="0.25">
      <c r="C988" s="1" t="s">
        <v>982</v>
      </c>
      <c r="D988" s="4">
        <v>17.854386489497138</v>
      </c>
    </row>
    <row r="989" spans="3:4" x14ac:dyDescent="0.25">
      <c r="C989" s="1" t="s">
        <v>983</v>
      </c>
      <c r="D989" s="4">
        <v>18.585836118439847</v>
      </c>
    </row>
    <row r="990" spans="3:4" x14ac:dyDescent="0.25">
      <c r="C990" s="1" t="s">
        <v>984</v>
      </c>
      <c r="D990" s="4">
        <v>19.259231693254044</v>
      </c>
    </row>
    <row r="991" spans="3:4" x14ac:dyDescent="0.25">
      <c r="C991" s="1" t="s">
        <v>985</v>
      </c>
      <c r="D991" s="4">
        <v>19.469191309671402</v>
      </c>
    </row>
    <row r="992" spans="3:4" x14ac:dyDescent="0.25">
      <c r="C992" s="1" t="s">
        <v>986</v>
      </c>
      <c r="D992" s="4">
        <v>19.288064606604831</v>
      </c>
    </row>
    <row r="993" spans="3:4" x14ac:dyDescent="0.25">
      <c r="C993" s="1" t="s">
        <v>987</v>
      </c>
      <c r="D993" s="4">
        <v>20.150077238226974</v>
      </c>
    </row>
    <row r="994" spans="3:4" x14ac:dyDescent="0.25">
      <c r="C994" s="1" t="s">
        <v>988</v>
      </c>
      <c r="D994" s="4">
        <v>20.507585864952606</v>
      </c>
    </row>
    <row r="995" spans="3:4" x14ac:dyDescent="0.25">
      <c r="C995" s="1" t="s">
        <v>989</v>
      </c>
      <c r="D995" s="4">
        <v>20.384149993840992</v>
      </c>
    </row>
    <row r="996" spans="3:4" x14ac:dyDescent="0.25">
      <c r="C996" s="1" t="s">
        <v>990</v>
      </c>
      <c r="D996" s="4">
        <v>19.969231885949636</v>
      </c>
    </row>
    <row r="997" spans="3:4" x14ac:dyDescent="0.25">
      <c r="C997" s="1" t="s">
        <v>991</v>
      </c>
      <c r="D997" s="4">
        <v>20.47263790052768</v>
      </c>
    </row>
    <row r="998" spans="3:4" x14ac:dyDescent="0.25">
      <c r="C998" s="1" t="s">
        <v>992</v>
      </c>
      <c r="D998" s="4">
        <v>20.960360090705112</v>
      </c>
    </row>
    <row r="999" spans="3:4" x14ac:dyDescent="0.25">
      <c r="C999" s="1" t="s">
        <v>993</v>
      </c>
      <c r="D999" s="4">
        <v>20.891344595411493</v>
      </c>
    </row>
    <row r="1000" spans="3:4" x14ac:dyDescent="0.25">
      <c r="C1000" s="1" t="s">
        <v>994</v>
      </c>
      <c r="D1000" s="4">
        <v>20.720399335339703</v>
      </c>
    </row>
    <row r="1001" spans="3:4" x14ac:dyDescent="0.25">
      <c r="C1001" s="1" t="s">
        <v>995</v>
      </c>
      <c r="D1001" s="4">
        <v>21.038599376737054</v>
      </c>
    </row>
    <row r="1002" spans="3:4" x14ac:dyDescent="0.25">
      <c r="C1002" s="1" t="s">
        <v>996</v>
      </c>
      <c r="D1002" s="4">
        <v>21.627216196980935</v>
      </c>
    </row>
    <row r="1003" spans="3:4" x14ac:dyDescent="0.25">
      <c r="C1003" s="1" t="s">
        <v>997</v>
      </c>
      <c r="D1003" s="4">
        <v>21.832670826710331</v>
      </c>
    </row>
    <row r="1004" spans="3:4" x14ac:dyDescent="0.25">
      <c r="C1004" s="1" t="s">
        <v>998</v>
      </c>
      <c r="D1004" s="4">
        <v>22.167245585982638</v>
      </c>
    </row>
    <row r="1005" spans="3:4" x14ac:dyDescent="0.25">
      <c r="C1005" s="1" t="s">
        <v>999</v>
      </c>
      <c r="D1005" s="4">
        <v>22.42219216973718</v>
      </c>
    </row>
    <row r="1006" spans="3:4" x14ac:dyDescent="0.25">
      <c r="C1006" s="1" t="s">
        <v>1000</v>
      </c>
      <c r="D1006" s="4">
        <v>22.57433076956384</v>
      </c>
    </row>
    <row r="1007" spans="3:4" x14ac:dyDescent="0.25">
      <c r="C1007" s="1" t="s">
        <v>1001</v>
      </c>
      <c r="D1007" s="4">
        <v>22.300288036082794</v>
      </c>
    </row>
    <row r="1008" spans="3:4" x14ac:dyDescent="0.25">
      <c r="C1008" s="1" t="s">
        <v>1002</v>
      </c>
      <c r="D1008" s="4">
        <v>22.984351845738409</v>
      </c>
    </row>
    <row r="1009" spans="3:4" x14ac:dyDescent="0.25">
      <c r="C1009" s="1" t="s">
        <v>1003</v>
      </c>
      <c r="D1009" s="4">
        <v>22.650407292938795</v>
      </c>
    </row>
    <row r="1010" spans="3:4" x14ac:dyDescent="0.25">
      <c r="C1010" s="1" t="s">
        <v>1004</v>
      </c>
      <c r="D1010" s="4">
        <v>22.892221984231686</v>
      </c>
    </row>
    <row r="1011" spans="3:4" x14ac:dyDescent="0.25">
      <c r="C1011" s="1" t="s">
        <v>1005</v>
      </c>
      <c r="D1011" s="4">
        <v>23.212154680675336</v>
      </c>
    </row>
    <row r="1012" spans="3:4" x14ac:dyDescent="0.25">
      <c r="C1012" s="1" t="s">
        <v>1006</v>
      </c>
      <c r="D1012" s="4">
        <v>23.225019793095822</v>
      </c>
    </row>
    <row r="1013" spans="3:4" x14ac:dyDescent="0.25">
      <c r="C1013" s="1" t="s">
        <v>1007</v>
      </c>
      <c r="D1013" s="4">
        <v>22.752984772787265</v>
      </c>
    </row>
    <row r="1014" spans="3:4" x14ac:dyDescent="0.25">
      <c r="C1014" s="1" t="s">
        <v>1008</v>
      </c>
      <c r="D1014" s="4">
        <v>23.26933508192247</v>
      </c>
    </row>
    <row r="1015" spans="3:4" x14ac:dyDescent="0.25">
      <c r="C1015" s="1" t="s">
        <v>1009</v>
      </c>
      <c r="D1015" s="4">
        <v>23.372068272751338</v>
      </c>
    </row>
    <row r="1016" spans="3:4" x14ac:dyDescent="0.25">
      <c r="C1016" s="1" t="s">
        <v>1010</v>
      </c>
      <c r="D1016" s="4">
        <v>23.253528200034843</v>
      </c>
    </row>
    <row r="1017" spans="3:4" x14ac:dyDescent="0.25">
      <c r="C1017" s="1" t="s">
        <v>1011</v>
      </c>
      <c r="D1017" s="4">
        <v>23.420551954771302</v>
      </c>
    </row>
    <row r="1018" spans="3:4" x14ac:dyDescent="0.25">
      <c r="C1018" s="1" t="s">
        <v>1012</v>
      </c>
      <c r="D1018" s="4">
        <v>23.708808308861954</v>
      </c>
    </row>
    <row r="1019" spans="3:4" x14ac:dyDescent="0.25">
      <c r="C1019" s="1" t="s">
        <v>1013</v>
      </c>
      <c r="D1019" s="4">
        <v>22.385342986457797</v>
      </c>
    </row>
    <row r="1020" spans="3:4" x14ac:dyDescent="0.25">
      <c r="C1020" s="1" t="s">
        <v>1014</v>
      </c>
      <c r="D1020" s="4">
        <v>22.300781712174434</v>
      </c>
    </row>
    <row r="1021" spans="3:4" x14ac:dyDescent="0.25">
      <c r="C1021" s="1" t="s">
        <v>1015</v>
      </c>
      <c r="D1021" s="4">
        <v>22.665971845964396</v>
      </c>
    </row>
    <row r="1022" spans="3:4" x14ac:dyDescent="0.25">
      <c r="C1022" s="1" t="s">
        <v>1016</v>
      </c>
      <c r="D1022" s="4">
        <v>23.37414683164863</v>
      </c>
    </row>
    <row r="1023" spans="3:4" x14ac:dyDescent="0.25">
      <c r="C1023" s="1" t="s">
        <v>1017</v>
      </c>
      <c r="D1023" s="4">
        <v>23.775745523312697</v>
      </c>
    </row>
    <row r="1024" spans="3:4" x14ac:dyDescent="0.25">
      <c r="C1024" s="1" t="s">
        <v>1018</v>
      </c>
      <c r="D1024" s="4">
        <v>23.925461156673727</v>
      </c>
    </row>
    <row r="1025" spans="3:4" x14ac:dyDescent="0.25">
      <c r="C1025" s="1" t="s">
        <v>1019</v>
      </c>
      <c r="D1025" s="4">
        <v>23.694111549106331</v>
      </c>
    </row>
    <row r="1026" spans="3:4" x14ac:dyDescent="0.25">
      <c r="C1026" s="1" t="s">
        <v>1020</v>
      </c>
      <c r="D1026" s="4">
        <v>24.058483388421745</v>
      </c>
    </row>
    <row r="1027" spans="3:4" x14ac:dyDescent="0.25">
      <c r="C1027" s="1" t="s">
        <v>1021</v>
      </c>
      <c r="D1027" s="4">
        <v>23.700027145579401</v>
      </c>
    </row>
    <row r="1028" spans="3:4" x14ac:dyDescent="0.25">
      <c r="C1028" s="1" t="s">
        <v>1022</v>
      </c>
      <c r="D1028" s="4">
        <v>22.611112582289998</v>
      </c>
    </row>
    <row r="1029" spans="3:4" x14ac:dyDescent="0.25">
      <c r="C1029" s="1" t="s">
        <v>1023</v>
      </c>
      <c r="D1029" s="4">
        <v>23.113696462615831</v>
      </c>
    </row>
    <row r="1030" spans="3:4" x14ac:dyDescent="0.25">
      <c r="C1030" s="1" t="s">
        <v>1024</v>
      </c>
      <c r="D1030" s="4">
        <v>21.852177976763095</v>
      </c>
    </row>
    <row r="1031" spans="3:4" x14ac:dyDescent="0.25">
      <c r="C1031" s="1" t="s">
        <v>1025</v>
      </c>
      <c r="D1031" s="4">
        <v>21.555253383226255</v>
      </c>
    </row>
    <row r="1032" spans="3:4" x14ac:dyDescent="0.25">
      <c r="C1032" s="1" t="s">
        <v>1026</v>
      </c>
      <c r="D1032" s="4">
        <v>21.381702007433418</v>
      </c>
    </row>
    <row r="1033" spans="3:4" x14ac:dyDescent="0.25">
      <c r="C1033" s="1" t="s">
        <v>1027</v>
      </c>
      <c r="D1033" s="4">
        <v>19.913903864009811</v>
      </c>
    </row>
    <row r="1034" spans="3:4" x14ac:dyDescent="0.25">
      <c r="C1034" s="1" t="s">
        <v>1028</v>
      </c>
      <c r="D1034" s="4">
        <v>19.16167625061501</v>
      </c>
    </row>
    <row r="1035" spans="3:4" x14ac:dyDescent="0.25">
      <c r="C1035" s="1" t="s">
        <v>1029</v>
      </c>
      <c r="D1035" s="4">
        <v>18.825409371315676</v>
      </c>
    </row>
    <row r="1036" spans="3:4" x14ac:dyDescent="0.25">
      <c r="C1036" s="1" t="s">
        <v>1030</v>
      </c>
      <c r="D1036" s="4">
        <v>19.711251211928968</v>
      </c>
    </row>
    <row r="1037" spans="3:4" x14ac:dyDescent="0.25">
      <c r="C1037" s="1" t="s">
        <v>1031</v>
      </c>
      <c r="D1037" s="4">
        <v>19.736473752791969</v>
      </c>
    </row>
    <row r="1038" spans="3:4" x14ac:dyDescent="0.25">
      <c r="C1038" s="1" t="s">
        <v>1032</v>
      </c>
      <c r="D1038" s="4">
        <v>20.432242125384278</v>
      </c>
    </row>
    <row r="1039" spans="3:4" x14ac:dyDescent="0.25">
      <c r="C1039" s="1" t="s">
        <v>1033</v>
      </c>
      <c r="D1039" s="4">
        <v>21.074443163678438</v>
      </c>
    </row>
    <row r="1040" spans="3:4" x14ac:dyDescent="0.25">
      <c r="C1040" s="1" t="s">
        <v>1034</v>
      </c>
      <c r="D1040" s="4">
        <v>21.443898602019097</v>
      </c>
    </row>
    <row r="1041" spans="3:4" x14ac:dyDescent="0.25">
      <c r="C1041" s="1" t="s">
        <v>1035</v>
      </c>
      <c r="D1041" s="4">
        <v>21.686025566746242</v>
      </c>
    </row>
    <row r="1042" spans="3:4" x14ac:dyDescent="0.25">
      <c r="C1042" s="1" t="s">
        <v>1036</v>
      </c>
      <c r="D1042" s="4">
        <v>21.9484773896584</v>
      </c>
    </row>
    <row r="1043" spans="3:4" x14ac:dyDescent="0.25">
      <c r="C1043" s="1" t="s">
        <v>1037</v>
      </c>
      <c r="D1043" s="4">
        <v>21.552097609793485</v>
      </c>
    </row>
    <row r="1044" spans="3:4" x14ac:dyDescent="0.25">
      <c r="C1044" s="1" t="s">
        <v>1038</v>
      </c>
      <c r="D1044" s="4">
        <v>21.804196245666365</v>
      </c>
    </row>
    <row r="1045" spans="3:4" x14ac:dyDescent="0.25">
      <c r="C1045" s="1" t="s">
        <v>1039</v>
      </c>
      <c r="D1045" s="4">
        <v>22.030627049126021</v>
      </c>
    </row>
    <row r="1046" spans="3:4" x14ac:dyDescent="0.25">
      <c r="C1046" s="1" t="s">
        <v>1040</v>
      </c>
      <c r="D1046" s="4">
        <v>22.219145488664793</v>
      </c>
    </row>
    <row r="1047" spans="3:4" x14ac:dyDescent="0.25">
      <c r="C1047" s="1" t="s">
        <v>1041</v>
      </c>
      <c r="D1047" s="4">
        <v>22.068199194183887</v>
      </c>
    </row>
    <row r="1048" spans="3:4" x14ac:dyDescent="0.25">
      <c r="C1048" s="1" t="s">
        <v>1042</v>
      </c>
      <c r="D1048" s="4">
        <v>21.26310296833628</v>
      </c>
    </row>
    <row r="1049" spans="3:4" x14ac:dyDescent="0.25">
      <c r="C1049" s="1" t="s">
        <v>1043</v>
      </c>
      <c r="D1049" s="4">
        <v>21.751597808723631</v>
      </c>
    </row>
    <row r="1050" spans="3:4" x14ac:dyDescent="0.25">
      <c r="C1050" s="1" t="s">
        <v>1044</v>
      </c>
      <c r="D1050" s="4">
        <v>21.51153589633218</v>
      </c>
    </row>
    <row r="1051" spans="3:4" x14ac:dyDescent="0.25">
      <c r="C1051" s="1" t="s">
        <v>1045</v>
      </c>
      <c r="D1051" s="4">
        <v>20.42499237621422</v>
      </c>
    </row>
    <row r="1052" spans="3:4" x14ac:dyDescent="0.25">
      <c r="C1052" s="1" t="s">
        <v>1046</v>
      </c>
      <c r="D1052" s="4">
        <v>19.9347113082957</v>
      </c>
    </row>
    <row r="1053" spans="3:4" x14ac:dyDescent="0.25">
      <c r="C1053" s="1" t="s">
        <v>1047</v>
      </c>
      <c r="D1053" s="4">
        <v>21.277356015671735</v>
      </c>
    </row>
    <row r="1054" spans="3:4" x14ac:dyDescent="0.25">
      <c r="C1054" s="1" t="s">
        <v>1048</v>
      </c>
      <c r="D1054" s="4">
        <v>21.630227142779873</v>
      </c>
    </row>
    <row r="1055" spans="3:4" x14ac:dyDescent="0.25">
      <c r="C1055" s="1" t="s">
        <v>1049</v>
      </c>
      <c r="D1055" s="4">
        <v>22.004623431346527</v>
      </c>
    </row>
    <row r="1056" spans="3:4" x14ac:dyDescent="0.25">
      <c r="C1056" s="1" t="s">
        <v>1050</v>
      </c>
      <c r="D1056" s="4">
        <v>21.753537415670944</v>
      </c>
    </row>
    <row r="1057" spans="3:4" x14ac:dyDescent="0.25">
      <c r="C1057" s="1" t="s">
        <v>1051</v>
      </c>
      <c r="D1057" s="4">
        <v>21.13776679361785</v>
      </c>
    </row>
    <row r="1058" spans="3:4" x14ac:dyDescent="0.25">
      <c r="C1058" s="1" t="s">
        <v>1052</v>
      </c>
      <c r="D1058" s="4">
        <v>21.680275633292926</v>
      </c>
    </row>
    <row r="1059" spans="3:4" x14ac:dyDescent="0.25">
      <c r="C1059" s="1" t="s">
        <v>1053</v>
      </c>
      <c r="D1059" s="4">
        <v>22.004606927956878</v>
      </c>
    </row>
    <row r="1060" spans="3:4" x14ac:dyDescent="0.25">
      <c r="C1060" s="1" t="s">
        <v>1054</v>
      </c>
      <c r="D1060" s="4">
        <v>22.195529227158147</v>
      </c>
    </row>
    <row r="1061" spans="3:4" x14ac:dyDescent="0.25">
      <c r="C1061" s="1" t="s">
        <v>1055</v>
      </c>
      <c r="D1061" s="4">
        <v>22.27787299543488</v>
      </c>
    </row>
    <row r="1062" spans="3:4" x14ac:dyDescent="0.25">
      <c r="C1062" s="1" t="s">
        <v>1056</v>
      </c>
      <c r="D1062" s="4">
        <v>21.19496807284715</v>
      </c>
    </row>
    <row r="1063" spans="3:4" x14ac:dyDescent="0.25">
      <c r="C1063" s="1" t="s">
        <v>1057</v>
      </c>
      <c r="D1063" s="4">
        <v>20.895729901987238</v>
      </c>
    </row>
    <row r="1064" spans="3:4" x14ac:dyDescent="0.25">
      <c r="C1064" s="1" t="s">
        <v>1058</v>
      </c>
      <c r="D1064" s="4">
        <v>20.202287616481655</v>
      </c>
    </row>
    <row r="1065" spans="3:4" x14ac:dyDescent="0.25">
      <c r="C1065" s="1" t="s">
        <v>1059</v>
      </c>
      <c r="D1065" s="4">
        <v>20.428608081932154</v>
      </c>
    </row>
    <row r="1066" spans="3:4" x14ac:dyDescent="0.25">
      <c r="C1066" s="1" t="s">
        <v>1060</v>
      </c>
      <c r="D1066" s="4">
        <v>20.972258271972095</v>
      </c>
    </row>
    <row r="1067" spans="3:4" x14ac:dyDescent="0.25">
      <c r="C1067" s="1" t="s">
        <v>1061</v>
      </c>
      <c r="D1067" s="4">
        <v>19.713341583757629</v>
      </c>
    </row>
    <row r="1068" spans="3:4" x14ac:dyDescent="0.25">
      <c r="C1068" s="1" t="s">
        <v>1062</v>
      </c>
      <c r="D1068" s="4">
        <v>18.681708207192759</v>
      </c>
    </row>
    <row r="1069" spans="3:4" x14ac:dyDescent="0.25">
      <c r="C1069" s="1" t="s">
        <v>1063</v>
      </c>
      <c r="D1069" s="4">
        <v>18.429515590207746</v>
      </c>
    </row>
    <row r="1070" spans="3:4" x14ac:dyDescent="0.25">
      <c r="C1070" s="1" t="s">
        <v>1064</v>
      </c>
      <c r="D1070" s="4">
        <v>18.398046344676974</v>
      </c>
    </row>
    <row r="1071" spans="3:4" x14ac:dyDescent="0.25">
      <c r="C1071" s="1" t="s">
        <v>1065</v>
      </c>
      <c r="D1071" s="4">
        <v>18.44866203181536</v>
      </c>
    </row>
    <row r="1072" spans="3:4" x14ac:dyDescent="0.25">
      <c r="C1072" s="1" t="s">
        <v>1066</v>
      </c>
      <c r="D1072" s="4">
        <v>18.437760084691043</v>
      </c>
    </row>
    <row r="1073" spans="3:4" x14ac:dyDescent="0.25">
      <c r="C1073" s="1" t="s">
        <v>1067</v>
      </c>
      <c r="D1073" s="4">
        <v>17.326929913742688</v>
      </c>
    </row>
    <row r="1074" spans="3:4" x14ac:dyDescent="0.25">
      <c r="C1074" s="1" t="s">
        <v>1068</v>
      </c>
      <c r="D1074" s="4">
        <v>17.090541395140214</v>
      </c>
    </row>
    <row r="1075" spans="3:4" x14ac:dyDescent="0.25">
      <c r="C1075" s="1" t="s">
        <v>1069</v>
      </c>
      <c r="D1075" s="4">
        <v>16.372586787159854</v>
      </c>
    </row>
    <row r="1076" spans="3:4" x14ac:dyDescent="0.25">
      <c r="C1076" s="1" t="s">
        <v>1070</v>
      </c>
      <c r="D1076" s="4">
        <v>16.531690813943616</v>
      </c>
    </row>
    <row r="1077" spans="3:4" x14ac:dyDescent="0.25">
      <c r="C1077" s="1" t="s">
        <v>1071</v>
      </c>
      <c r="D1077" s="4">
        <v>15.873067819354059</v>
      </c>
    </row>
    <row r="1078" spans="3:4" x14ac:dyDescent="0.25">
      <c r="C1078" s="1" t="s">
        <v>1072</v>
      </c>
      <c r="D1078" s="4">
        <v>13.983836060789191</v>
      </c>
    </row>
    <row r="1079" spans="3:4" x14ac:dyDescent="0.25">
      <c r="C1079" s="1" t="s">
        <v>1073</v>
      </c>
      <c r="D1079" s="4">
        <v>13.799691797725183</v>
      </c>
    </row>
    <row r="1080" spans="3:4" x14ac:dyDescent="0.25">
      <c r="C1080" s="1" t="s">
        <v>1074</v>
      </c>
      <c r="D1080" s="4">
        <v>13.726499744359767</v>
      </c>
    </row>
    <row r="1081" spans="3:4" x14ac:dyDescent="0.25">
      <c r="C1081" s="1" t="s">
        <v>1075</v>
      </c>
      <c r="D1081" s="4">
        <v>14.10045651681545</v>
      </c>
    </row>
    <row r="1082" spans="3:4" x14ac:dyDescent="0.25">
      <c r="C1082" s="1" t="s">
        <v>1076</v>
      </c>
      <c r="D1082" s="4">
        <v>14.842661145242227</v>
      </c>
    </row>
    <row r="1083" spans="3:4" x14ac:dyDescent="0.25">
      <c r="C1083" s="1" t="s">
        <v>1077</v>
      </c>
      <c r="D1083" s="4">
        <v>15.064185404089638</v>
      </c>
    </row>
    <row r="1084" spans="3:4" x14ac:dyDescent="0.25">
      <c r="C1084" s="1" t="s">
        <v>1078</v>
      </c>
      <c r="D1084" s="4">
        <v>14.950761908791732</v>
      </c>
    </row>
    <row r="1085" spans="3:4" x14ac:dyDescent="0.25">
      <c r="C1085" s="1" t="s">
        <v>1079</v>
      </c>
      <c r="D1085" s="4">
        <v>15.873840687205748</v>
      </c>
    </row>
    <row r="1086" spans="3:4" x14ac:dyDescent="0.25">
      <c r="C1086" s="1" t="s">
        <v>1080</v>
      </c>
      <c r="D1086" s="4">
        <v>16.461793943491944</v>
      </c>
    </row>
    <row r="1087" spans="3:4" x14ac:dyDescent="0.25">
      <c r="C1087" s="1" t="s">
        <v>1081</v>
      </c>
      <c r="D1087" s="4">
        <v>17.034534781502124</v>
      </c>
    </row>
    <row r="1088" spans="3:4" x14ac:dyDescent="0.25">
      <c r="C1088" s="1" t="s">
        <v>1082</v>
      </c>
      <c r="D1088" s="4">
        <v>17.402902607188874</v>
      </c>
    </row>
    <row r="1089" spans="3:4" x14ac:dyDescent="0.25">
      <c r="C1089" s="1" t="s">
        <v>1083</v>
      </c>
      <c r="D1089" s="4">
        <v>17.92411044795961</v>
      </c>
    </row>
    <row r="1090" spans="3:4" x14ac:dyDescent="0.25">
      <c r="C1090" s="1" t="s">
        <v>1084</v>
      </c>
      <c r="D1090" s="4">
        <v>17.564153279699386</v>
      </c>
    </row>
    <row r="1091" spans="3:4" x14ac:dyDescent="0.25">
      <c r="C1091" s="1" t="s">
        <v>1085</v>
      </c>
      <c r="D1091" s="4">
        <v>17.083166880070706</v>
      </c>
    </row>
    <row r="1092" spans="3:4" x14ac:dyDescent="0.25">
      <c r="C1092" s="1" t="s">
        <v>1086</v>
      </c>
      <c r="D1092" s="4">
        <v>16.889414708693355</v>
      </c>
    </row>
    <row r="1093" spans="3:4" x14ac:dyDescent="0.25">
      <c r="C1093" s="1" t="s">
        <v>1087</v>
      </c>
      <c r="D1093" s="4">
        <v>16.519449443051563</v>
      </c>
    </row>
    <row r="1094" spans="3:4" x14ac:dyDescent="0.25">
      <c r="C1094" s="1" t="s">
        <v>1088</v>
      </c>
      <c r="D1094" s="4">
        <v>16.856792547835997</v>
      </c>
    </row>
    <row r="1095" spans="3:4" x14ac:dyDescent="0.25">
      <c r="C1095" s="1" t="s">
        <v>1089</v>
      </c>
      <c r="D1095" s="4">
        <v>16.428862709159475</v>
      </c>
    </row>
    <row r="1096" spans="3:4" x14ac:dyDescent="0.25">
      <c r="C1096" s="1" t="s">
        <v>1090</v>
      </c>
      <c r="D1096" s="4">
        <v>15.638712654326648</v>
      </c>
    </row>
    <row r="1097" spans="3:4" x14ac:dyDescent="0.25">
      <c r="C1097" s="1" t="s">
        <v>1091</v>
      </c>
      <c r="D1097" s="4">
        <v>16.603557212925331</v>
      </c>
    </row>
    <row r="1098" spans="3:4" x14ac:dyDescent="0.25">
      <c r="C1098" s="1" t="s">
        <v>1092</v>
      </c>
      <c r="D1098" s="4">
        <v>17.262996797035175</v>
      </c>
    </row>
    <row r="1099" spans="3:4" x14ac:dyDescent="0.25">
      <c r="C1099" s="1" t="s">
        <v>1093</v>
      </c>
      <c r="D1099" s="4">
        <v>17.464147605486168</v>
      </c>
    </row>
    <row r="1100" spans="3:4" x14ac:dyDescent="0.25">
      <c r="C1100" s="1" t="s">
        <v>1094</v>
      </c>
      <c r="D1100" s="4">
        <v>17.805643849614945</v>
      </c>
    </row>
    <row r="1101" spans="3:4" x14ac:dyDescent="0.25">
      <c r="C1101" s="1" t="s">
        <v>1095</v>
      </c>
      <c r="D1101" s="4">
        <v>17.915161678498297</v>
      </c>
    </row>
    <row r="1102" spans="3:4" x14ac:dyDescent="0.25">
      <c r="C1102" s="1" t="s">
        <v>1096</v>
      </c>
      <c r="D1102" s="4">
        <v>17.662646200372553</v>
      </c>
    </row>
    <row r="1103" spans="3:4" x14ac:dyDescent="0.25">
      <c r="C1103" s="1" t="s">
        <v>1097</v>
      </c>
      <c r="D1103" s="4">
        <v>17.640857315740256</v>
      </c>
    </row>
    <row r="1104" spans="3:4" x14ac:dyDescent="0.25">
      <c r="C1104" s="1" t="s">
        <v>1098</v>
      </c>
      <c r="D1104" s="4">
        <v>17.398690031138173</v>
      </c>
    </row>
    <row r="1105" spans="3:4" x14ac:dyDescent="0.25">
      <c r="C1105" s="1" t="s">
        <v>1099</v>
      </c>
      <c r="D1105" s="4">
        <v>17.943404688029801</v>
      </c>
    </row>
    <row r="1106" spans="3:4" x14ac:dyDescent="0.25">
      <c r="C1106" s="1" t="s">
        <v>1100</v>
      </c>
      <c r="D1106" s="4">
        <v>17.613854552912112</v>
      </c>
    </row>
    <row r="1107" spans="3:4" x14ac:dyDescent="0.25">
      <c r="C1107" s="1" t="s">
        <v>1101</v>
      </c>
      <c r="D1107" s="4">
        <v>17.533183854158562</v>
      </c>
    </row>
    <row r="1108" spans="3:4" x14ac:dyDescent="0.25">
      <c r="C1108" s="1" t="s">
        <v>1102</v>
      </c>
      <c r="D1108" s="4">
        <v>18.338894714968063</v>
      </c>
    </row>
    <row r="1109" spans="3:4" x14ac:dyDescent="0.25">
      <c r="C1109" s="1" t="s">
        <v>1103</v>
      </c>
      <c r="D1109" s="4">
        <v>18.645719442073688</v>
      </c>
    </row>
    <row r="1110" spans="3:4" x14ac:dyDescent="0.25">
      <c r="C1110" s="1" t="s">
        <v>1104</v>
      </c>
      <c r="D1110" s="4">
        <v>18.712530467302432</v>
      </c>
    </row>
    <row r="1111" spans="3:4" x14ac:dyDescent="0.25">
      <c r="C1111" s="1" t="s">
        <v>1105</v>
      </c>
      <c r="D1111" s="4">
        <v>17.889889599193754</v>
      </c>
    </row>
    <row r="1112" spans="3:4" x14ac:dyDescent="0.25">
      <c r="C1112" s="1" t="s">
        <v>1106</v>
      </c>
      <c r="D1112" s="4">
        <v>17.412142058290332</v>
      </c>
    </row>
    <row r="1113" spans="3:4" x14ac:dyDescent="0.25">
      <c r="C1113" s="1" t="s">
        <v>1107</v>
      </c>
      <c r="D1113" s="4">
        <v>16.935740066050823</v>
      </c>
    </row>
    <row r="1114" spans="3:4" x14ac:dyDescent="0.25">
      <c r="C1114" s="1" t="s">
        <v>1108</v>
      </c>
      <c r="D1114" s="4">
        <v>16.314338759668576</v>
      </c>
    </row>
    <row r="1115" spans="3:4" x14ac:dyDescent="0.25">
      <c r="C1115" s="1" t="s">
        <v>1109</v>
      </c>
      <c r="D1115" s="4">
        <v>15.808323047681979</v>
      </c>
    </row>
    <row r="1116" spans="3:4" x14ac:dyDescent="0.25">
      <c r="C1116" s="1" t="s">
        <v>1110</v>
      </c>
      <c r="D1116" s="4">
        <v>15.889518573988786</v>
      </c>
    </row>
    <row r="1117" spans="3:4" x14ac:dyDescent="0.25">
      <c r="C1117" s="1" t="s">
        <v>1111</v>
      </c>
      <c r="D1117" s="4">
        <v>15.278501094706128</v>
      </c>
    </row>
    <row r="1118" spans="3:4" x14ac:dyDescent="0.25">
      <c r="C1118" s="1" t="s">
        <v>1112</v>
      </c>
      <c r="D1118" s="4">
        <v>15.475308601805571</v>
      </c>
    </row>
    <row r="1119" spans="3:4" x14ac:dyDescent="0.25">
      <c r="C1119" s="1" t="s">
        <v>1113</v>
      </c>
      <c r="D1119" s="4">
        <v>15.913516308933392</v>
      </c>
    </row>
    <row r="1120" spans="3:4" x14ac:dyDescent="0.25">
      <c r="C1120" s="1" t="s">
        <v>1114</v>
      </c>
      <c r="D1120" s="4">
        <v>14.651845159710575</v>
      </c>
    </row>
    <row r="1121" spans="3:4" x14ac:dyDescent="0.25">
      <c r="C1121" s="1" t="s">
        <v>1115</v>
      </c>
      <c r="D1121" s="4">
        <v>13.493329686205893</v>
      </c>
    </row>
    <row r="1122" spans="3:4" x14ac:dyDescent="0.25">
      <c r="C1122" s="1" t="s">
        <v>1116</v>
      </c>
      <c r="D1122" s="4">
        <v>13.530721892513954</v>
      </c>
    </row>
    <row r="1123" spans="3:4" x14ac:dyDescent="0.25">
      <c r="C1123" s="1" t="s">
        <v>1117</v>
      </c>
      <c r="D1123" s="4">
        <v>12.957321280205393</v>
      </c>
    </row>
    <row r="1124" spans="3:4" x14ac:dyDescent="0.25">
      <c r="C1124" s="1" t="s">
        <v>1118</v>
      </c>
      <c r="D1124" s="4">
        <v>13.310364239140167</v>
      </c>
    </row>
    <row r="1125" spans="3:4" x14ac:dyDescent="0.25">
      <c r="C1125" s="1" t="s">
        <v>1119</v>
      </c>
      <c r="D1125" s="4">
        <v>12.550411048540912</v>
      </c>
    </row>
    <row r="1126" spans="3:4" x14ac:dyDescent="0.25">
      <c r="C1126" s="1" t="s">
        <v>1120</v>
      </c>
      <c r="D1126" s="4">
        <v>11.995436947329663</v>
      </c>
    </row>
    <row r="1127" spans="3:4" x14ac:dyDescent="0.25">
      <c r="C1127" s="1" t="s">
        <v>1121</v>
      </c>
      <c r="D1127" s="4">
        <v>11.888498820079002</v>
      </c>
    </row>
    <row r="1128" spans="3:4" x14ac:dyDescent="0.25">
      <c r="C1128" s="1" t="s">
        <v>1122</v>
      </c>
      <c r="D1128" s="4">
        <v>10.394141805327051</v>
      </c>
    </row>
    <row r="1129" spans="3:4" x14ac:dyDescent="0.25">
      <c r="C1129" s="1" t="s">
        <v>1123</v>
      </c>
      <c r="D1129" s="4">
        <v>9.8241957231411963</v>
      </c>
    </row>
    <row r="1130" spans="3:4" x14ac:dyDescent="0.25">
      <c r="C1130" s="1" t="s">
        <v>1124</v>
      </c>
      <c r="D1130" s="4">
        <v>8.6804213056463357</v>
      </c>
    </row>
    <row r="1131" spans="3:4" x14ac:dyDescent="0.25">
      <c r="C1131" s="1" t="s">
        <v>1125</v>
      </c>
      <c r="D1131" s="4">
        <v>8.7449838338095844</v>
      </c>
    </row>
    <row r="1132" spans="3:4" x14ac:dyDescent="0.25">
      <c r="C1132" s="1" t="s">
        <v>1126</v>
      </c>
      <c r="D1132" s="4">
        <v>8.9489845127556027</v>
      </c>
    </row>
    <row r="1133" spans="3:4" x14ac:dyDescent="0.25">
      <c r="C1133" s="1" t="s">
        <v>1127</v>
      </c>
      <c r="D1133" s="4">
        <v>8.2890600559230823</v>
      </c>
    </row>
    <row r="1134" spans="3:4" x14ac:dyDescent="0.25">
      <c r="C1134" s="1" t="s">
        <v>1128</v>
      </c>
      <c r="D1134" s="4">
        <v>8.9209955084042463</v>
      </c>
    </row>
    <row r="1135" spans="3:4" x14ac:dyDescent="0.25">
      <c r="C1135" s="1" t="s">
        <v>1129</v>
      </c>
      <c r="D1135" s="4">
        <v>9.7622467161664694</v>
      </c>
    </row>
    <row r="1136" spans="3:4" x14ac:dyDescent="0.25">
      <c r="C1136" s="1" t="s">
        <v>1130</v>
      </c>
      <c r="D1136" s="4">
        <v>10.163796767444035</v>
      </c>
    </row>
    <row r="1137" spans="3:4" x14ac:dyDescent="0.25">
      <c r="C1137" s="1" t="s">
        <v>1131</v>
      </c>
      <c r="D1137" s="4">
        <v>10.233076136605915</v>
      </c>
    </row>
    <row r="1138" spans="3:4" x14ac:dyDescent="0.25">
      <c r="C1138" s="1" t="s">
        <v>1132</v>
      </c>
      <c r="D1138" s="4">
        <v>10.818139119335807</v>
      </c>
    </row>
    <row r="1139" spans="3:4" x14ac:dyDescent="0.25">
      <c r="C1139" s="1" t="s">
        <v>1133</v>
      </c>
      <c r="D1139" s="4">
        <v>11.011354609247661</v>
      </c>
    </row>
    <row r="1140" spans="3:4" x14ac:dyDescent="0.25">
      <c r="C1140" s="1" t="s">
        <v>1134</v>
      </c>
      <c r="D1140" s="4">
        <v>10.902767048238575</v>
      </c>
    </row>
    <row r="1141" spans="3:4" x14ac:dyDescent="0.25">
      <c r="C1141" s="1" t="s">
        <v>1135</v>
      </c>
      <c r="D1141" s="4">
        <v>10.089769593328013</v>
      </c>
    </row>
    <row r="1142" spans="3:4" x14ac:dyDescent="0.25">
      <c r="C1142" s="1" t="s">
        <v>1136</v>
      </c>
      <c r="D1142" s="4">
        <v>9.9189053565594207</v>
      </c>
    </row>
    <row r="1143" spans="3:4" x14ac:dyDescent="0.25">
      <c r="C1143" s="1" t="s">
        <v>1137</v>
      </c>
      <c r="D1143" s="4">
        <v>10.327599777501115</v>
      </c>
    </row>
    <row r="1144" spans="3:4" x14ac:dyDescent="0.25">
      <c r="C1144" s="1" t="s">
        <v>1138</v>
      </c>
      <c r="D1144" s="4">
        <v>10.435859457947895</v>
      </c>
    </row>
    <row r="1145" spans="3:4" x14ac:dyDescent="0.25">
      <c r="C1145" s="1" t="s">
        <v>1139</v>
      </c>
      <c r="D1145" s="4">
        <v>10.250368416256835</v>
      </c>
    </row>
    <row r="1146" spans="3:4" x14ac:dyDescent="0.25">
      <c r="C1146" s="1" t="s">
        <v>1140</v>
      </c>
      <c r="D1146" s="4">
        <v>11.185051362622149</v>
      </c>
    </row>
    <row r="1147" spans="3:4" x14ac:dyDescent="0.25">
      <c r="C1147" s="1" t="s">
        <v>1141</v>
      </c>
      <c r="D1147" s="4">
        <v>11.586092994449691</v>
      </c>
    </row>
    <row r="1148" spans="3:4" x14ac:dyDescent="0.25">
      <c r="C1148" s="1" t="s">
        <v>1142</v>
      </c>
      <c r="D1148" s="4">
        <v>11.631754403566509</v>
      </c>
    </row>
    <row r="1149" spans="3:4" x14ac:dyDescent="0.25">
      <c r="C1149" s="1" t="s">
        <v>1143</v>
      </c>
      <c r="D1149" s="4">
        <v>11.689164132206368</v>
      </c>
    </row>
    <row r="1150" spans="3:4" x14ac:dyDescent="0.25">
      <c r="C1150" s="1" t="s">
        <v>1144</v>
      </c>
      <c r="D1150" s="4">
        <v>11.532053585609422</v>
      </c>
    </row>
    <row r="1151" spans="3:4" x14ac:dyDescent="0.25">
      <c r="C1151" s="1" t="s">
        <v>1145</v>
      </c>
      <c r="D1151" s="4">
        <v>11.543841631417104</v>
      </c>
    </row>
    <row r="1152" spans="3:4" x14ac:dyDescent="0.25">
      <c r="C1152" s="1" t="s">
        <v>1146</v>
      </c>
      <c r="D1152" s="4">
        <v>11.757490488689911</v>
      </c>
    </row>
    <row r="1153" spans="3:4" x14ac:dyDescent="0.25">
      <c r="C1153" s="1" t="s">
        <v>1147</v>
      </c>
      <c r="D1153" s="4">
        <v>11.597986002509248</v>
      </c>
    </row>
    <row r="1154" spans="3:4" x14ac:dyDescent="0.25">
      <c r="C1154" s="1" t="s">
        <v>1148</v>
      </c>
      <c r="D1154" s="4">
        <v>11.80599094953979</v>
      </c>
    </row>
    <row r="1155" spans="3:4" x14ac:dyDescent="0.25">
      <c r="C1155" s="1" t="s">
        <v>1149</v>
      </c>
      <c r="D1155" s="4">
        <v>11.345696136316699</v>
      </c>
    </row>
    <row r="1156" spans="3:4" x14ac:dyDescent="0.25">
      <c r="C1156" s="1" t="s">
        <v>1150</v>
      </c>
      <c r="D1156" s="4">
        <v>11.248855860507964</v>
      </c>
    </row>
    <row r="1157" spans="3:4" x14ac:dyDescent="0.25">
      <c r="C1157" s="1" t="s">
        <v>1151</v>
      </c>
      <c r="D1157" s="4">
        <v>11.597589726582944</v>
      </c>
    </row>
    <row r="1158" spans="3:4" x14ac:dyDescent="0.25">
      <c r="C1158" s="1" t="s">
        <v>1152</v>
      </c>
      <c r="D1158" s="4">
        <v>11.437961346787553</v>
      </c>
    </row>
    <row r="1159" spans="3:4" x14ac:dyDescent="0.25">
      <c r="C1159" s="1" t="s">
        <v>1153</v>
      </c>
      <c r="D1159" s="4">
        <v>11.014841854222778</v>
      </c>
    </row>
    <row r="1160" spans="3:4" x14ac:dyDescent="0.25">
      <c r="C1160" s="1" t="s">
        <v>1154</v>
      </c>
      <c r="D1160" s="4">
        <v>10.895746511662741</v>
      </c>
    </row>
    <row r="1161" spans="3:4" x14ac:dyDescent="0.25">
      <c r="C1161" s="1" t="s">
        <v>1155</v>
      </c>
      <c r="D1161" s="4">
        <v>10.636037409141361</v>
      </c>
    </row>
    <row r="1162" spans="3:4" x14ac:dyDescent="0.25">
      <c r="C1162" s="1" t="s">
        <v>1156</v>
      </c>
      <c r="D1162" s="4">
        <v>10.548486693556997</v>
      </c>
    </row>
    <row r="1163" spans="3:4" x14ac:dyDescent="0.25">
      <c r="C1163" s="1" t="s">
        <v>1157</v>
      </c>
      <c r="D1163" s="4">
        <v>10.530023959090755</v>
      </c>
    </row>
    <row r="1164" spans="3:4" x14ac:dyDescent="0.25">
      <c r="C1164" s="1" t="s">
        <v>1158</v>
      </c>
      <c r="D1164" s="4">
        <v>10.567692447775404</v>
      </c>
    </row>
    <row r="1165" spans="3:4" x14ac:dyDescent="0.25">
      <c r="C1165" s="1" t="s">
        <v>1159</v>
      </c>
      <c r="D1165" s="4">
        <v>10.268385666710993</v>
      </c>
    </row>
    <row r="1166" spans="3:4" x14ac:dyDescent="0.25">
      <c r="C1166" s="1" t="s">
        <v>1160</v>
      </c>
      <c r="D1166" s="4">
        <v>10.067742820070702</v>
      </c>
    </row>
    <row r="1167" spans="3:4" x14ac:dyDescent="0.25">
      <c r="C1167" s="1" t="s">
        <v>1161</v>
      </c>
      <c r="D1167" s="4">
        <v>9.7666662995565439</v>
      </c>
    </row>
    <row r="1168" spans="3:4" x14ac:dyDescent="0.25">
      <c r="C1168" s="1" t="s">
        <v>1162</v>
      </c>
      <c r="D1168" s="4">
        <v>9.7662999836601987</v>
      </c>
    </row>
    <row r="1169" spans="3:4" x14ac:dyDescent="0.25">
      <c r="C1169" s="1" t="s">
        <v>1163</v>
      </c>
      <c r="D1169" s="4">
        <v>9.6782665825359206</v>
      </c>
    </row>
    <row r="1170" spans="3:4" x14ac:dyDescent="0.25">
      <c r="C1170" s="1" t="s">
        <v>1164</v>
      </c>
      <c r="D1170" s="4">
        <v>9.241462260934691</v>
      </c>
    </row>
    <row r="1171" spans="3:4" x14ac:dyDescent="0.25">
      <c r="C1171" s="1" t="s">
        <v>1165</v>
      </c>
      <c r="D1171" s="4">
        <v>9.0452635707047424</v>
      </c>
    </row>
    <row r="1172" spans="3:4" x14ac:dyDescent="0.25">
      <c r="C1172" s="1" t="s">
        <v>1166</v>
      </c>
      <c r="D1172" s="4">
        <v>8.9504200776338916</v>
      </c>
    </row>
    <row r="1173" spans="3:4" x14ac:dyDescent="0.25">
      <c r="C1173" s="1" t="s">
        <v>1167</v>
      </c>
      <c r="D1173" s="4">
        <v>9.2625887208668427</v>
      </c>
    </row>
    <row r="1174" spans="3:4" x14ac:dyDescent="0.25">
      <c r="C1174" s="1" t="s">
        <v>1168</v>
      </c>
      <c r="D1174" s="4">
        <v>9.6349107285984505</v>
      </c>
    </row>
    <row r="1175" spans="3:4" x14ac:dyDescent="0.25">
      <c r="C1175" s="1" t="s">
        <v>1169</v>
      </c>
      <c r="D1175" s="4">
        <v>9.5496789810417404</v>
      </c>
    </row>
    <row r="1176" spans="3:4" x14ac:dyDescent="0.25">
      <c r="C1176" s="1" t="s">
        <v>1170</v>
      </c>
      <c r="D1176" s="4">
        <v>9.4255240477873627</v>
      </c>
    </row>
    <row r="1177" spans="3:4" x14ac:dyDescent="0.25">
      <c r="C1177" s="1" t="s">
        <v>1171</v>
      </c>
      <c r="D1177" s="4">
        <v>10.023970854003755</v>
      </c>
    </row>
    <row r="1178" spans="3:4" x14ac:dyDescent="0.25">
      <c r="C1178" s="1" t="s">
        <v>1172</v>
      </c>
      <c r="D1178" s="4">
        <v>9.9418874730044138</v>
      </c>
    </row>
    <row r="1179" spans="3:4" x14ac:dyDescent="0.25">
      <c r="C1179" s="1" t="s">
        <v>1173</v>
      </c>
      <c r="D1179" s="4">
        <v>9.533608358208836</v>
      </c>
    </row>
    <row r="1180" spans="3:4" x14ac:dyDescent="0.25">
      <c r="C1180" s="1" t="s">
        <v>1174</v>
      </c>
      <c r="D1180" s="4">
        <v>8.9284189022931528</v>
      </c>
    </row>
    <row r="1181" spans="3:4" x14ac:dyDescent="0.25">
      <c r="C1181" s="1" t="s">
        <v>1175</v>
      </c>
      <c r="D1181" s="4">
        <v>9.011941819133833</v>
      </c>
    </row>
    <row r="1182" spans="3:4" x14ac:dyDescent="0.25">
      <c r="C1182" s="1" t="s">
        <v>1176</v>
      </c>
      <c r="D1182" s="4">
        <v>9.2576369191399728</v>
      </c>
    </row>
    <row r="1183" spans="3:4" x14ac:dyDescent="0.25">
      <c r="C1183" s="1" t="s">
        <v>1177</v>
      </c>
      <c r="D1183" s="4">
        <v>9.0037403710456339</v>
      </c>
    </row>
    <row r="1184" spans="3:4" x14ac:dyDescent="0.25">
      <c r="C1184" s="1" t="s">
        <v>1178</v>
      </c>
      <c r="D1184" s="4">
        <v>9.0707850296607653</v>
      </c>
    </row>
    <row r="1185" spans="3:4" x14ac:dyDescent="0.25">
      <c r="C1185" s="1" t="s">
        <v>1179</v>
      </c>
      <c r="D1185" s="4">
        <v>9.1330635662174142</v>
      </c>
    </row>
    <row r="1186" spans="3:4" x14ac:dyDescent="0.25">
      <c r="C1186" s="1" t="s">
        <v>1180</v>
      </c>
      <c r="D1186" s="4">
        <v>8.7943832898149559</v>
      </c>
    </row>
    <row r="1187" spans="3:4" x14ac:dyDescent="0.25">
      <c r="C1187" s="1" t="s">
        <v>1181</v>
      </c>
      <c r="D1187" s="4">
        <v>8.8539377646939528</v>
      </c>
    </row>
    <row r="1188" spans="3:4" x14ac:dyDescent="0.25">
      <c r="C1188" s="1" t="s">
        <v>1182</v>
      </c>
      <c r="D1188" s="4">
        <v>8.8274980455423613</v>
      </c>
    </row>
    <row r="1189" spans="3:4" x14ac:dyDescent="0.25">
      <c r="C1189" s="1" t="s">
        <v>1183</v>
      </c>
      <c r="D1189" s="4">
        <v>9.1271657972150315</v>
      </c>
    </row>
    <row r="1190" spans="3:4" x14ac:dyDescent="0.25">
      <c r="C1190" s="1" t="s">
        <v>1184</v>
      </c>
      <c r="D1190" s="4">
        <v>9.1127589907409536</v>
      </c>
    </row>
    <row r="1191" spans="3:4" x14ac:dyDescent="0.25">
      <c r="C1191" s="1" t="s">
        <v>1185</v>
      </c>
      <c r="D1191" s="4">
        <v>8.6818433068993102</v>
      </c>
    </row>
    <row r="1192" spans="3:4" x14ac:dyDescent="0.25">
      <c r="C1192" s="1" t="s">
        <v>1186</v>
      </c>
      <c r="D1192" s="4">
        <v>8.5187843029835584</v>
      </c>
    </row>
    <row r="1193" spans="3:4" x14ac:dyDescent="0.25">
      <c r="C1193" s="1" t="s">
        <v>1187</v>
      </c>
      <c r="D1193" s="4">
        <v>8.7452044046692929</v>
      </c>
    </row>
    <row r="1194" spans="3:4" x14ac:dyDescent="0.25">
      <c r="C1194" s="1" t="s">
        <v>1188</v>
      </c>
      <c r="D1194" s="4">
        <v>8.8509341807291104</v>
      </c>
    </row>
    <row r="1195" spans="3:4" x14ac:dyDescent="0.25">
      <c r="C1195" s="1" t="s">
        <v>1189</v>
      </c>
      <c r="D1195" s="4">
        <v>9.0544760921925196</v>
      </c>
    </row>
    <row r="1196" spans="3:4" x14ac:dyDescent="0.25">
      <c r="C1196" s="1" t="s">
        <v>1190</v>
      </c>
      <c r="D1196" s="4">
        <v>8.0811509007855005</v>
      </c>
    </row>
    <row r="1197" spans="3:4" x14ac:dyDescent="0.25">
      <c r="C1197" s="1" t="s">
        <v>1191</v>
      </c>
      <c r="D1197" s="4">
        <v>7.8440245047192203</v>
      </c>
    </row>
    <row r="1198" spans="3:4" x14ac:dyDescent="0.25">
      <c r="C1198" s="1" t="s">
        <v>1192</v>
      </c>
      <c r="D1198" s="4">
        <v>8.1042258071764959</v>
      </c>
    </row>
    <row r="1199" spans="3:4" x14ac:dyDescent="0.25">
      <c r="C1199" s="1" t="s">
        <v>1193</v>
      </c>
      <c r="D1199" s="4">
        <v>8.5120779623067424</v>
      </c>
    </row>
    <row r="1200" spans="3:4" x14ac:dyDescent="0.25">
      <c r="C1200" s="1" t="s">
        <v>1194</v>
      </c>
      <c r="D1200" s="4">
        <v>8.8808655272958426</v>
      </c>
    </row>
    <row r="1201" spans="3:4" x14ac:dyDescent="0.25">
      <c r="C1201" s="1" t="s">
        <v>1195</v>
      </c>
      <c r="D1201" s="4">
        <v>9.0710059816183843</v>
      </c>
    </row>
    <row r="1202" spans="3:4" x14ac:dyDescent="0.25">
      <c r="C1202" s="1" t="s">
        <v>1196</v>
      </c>
      <c r="D1202" s="4">
        <v>9.1960401317432385</v>
      </c>
    </row>
    <row r="1203" spans="3:4" x14ac:dyDescent="0.25">
      <c r="C1203" s="1" t="s">
        <v>1197</v>
      </c>
      <c r="D1203" s="4">
        <v>9.3578410467571125</v>
      </c>
    </row>
    <row r="1204" spans="3:4" x14ac:dyDescent="0.25">
      <c r="C1204" s="1" t="s">
        <v>1198</v>
      </c>
      <c r="D1204" s="4">
        <v>9.6540436632333879</v>
      </c>
    </row>
    <row r="1205" spans="3:4" x14ac:dyDescent="0.25">
      <c r="C1205" s="1" t="s">
        <v>1199</v>
      </c>
      <c r="D1205" s="4">
        <v>9.3899020849217436</v>
      </c>
    </row>
    <row r="1206" spans="3:4" x14ac:dyDescent="0.25">
      <c r="C1206" s="1" t="s">
        <v>1200</v>
      </c>
      <c r="D1206" s="4">
        <v>9.2594045308779531</v>
      </c>
    </row>
    <row r="1207" spans="3:4" x14ac:dyDescent="0.25">
      <c r="C1207" s="1" t="s">
        <v>1201</v>
      </c>
      <c r="D1207" s="4">
        <v>8.8298993538313049</v>
      </c>
    </row>
    <row r="1208" spans="3:4" x14ac:dyDescent="0.25">
      <c r="C1208" s="1" t="s">
        <v>1202</v>
      </c>
      <c r="D1208" s="4">
        <v>9.0810968838546255</v>
      </c>
    </row>
    <row r="1209" spans="3:4" x14ac:dyDescent="0.25">
      <c r="C1209" s="1" t="s">
        <v>1203</v>
      </c>
      <c r="D1209" s="4">
        <v>9.085561230788743</v>
      </c>
    </row>
    <row r="1210" spans="3:4" x14ac:dyDescent="0.25">
      <c r="C1210" s="1" t="s">
        <v>1204</v>
      </c>
      <c r="D1210" s="4">
        <v>8.8184834665480683</v>
      </c>
    </row>
    <row r="1211" spans="3:4" x14ac:dyDescent="0.25">
      <c r="C1211" s="1" t="s">
        <v>1205</v>
      </c>
      <c r="D1211" s="4">
        <v>8.7653407443049254</v>
      </c>
    </row>
    <row r="1212" spans="3:4" x14ac:dyDescent="0.25">
      <c r="C1212" s="1" t="s">
        <v>1206</v>
      </c>
      <c r="D1212" s="4">
        <v>8.4453194678755086</v>
      </c>
    </row>
    <row r="1213" spans="3:4" x14ac:dyDescent="0.25">
      <c r="C1213" s="1" t="s">
        <v>1207</v>
      </c>
      <c r="D1213" s="4">
        <v>8.3998063165664369</v>
      </c>
    </row>
    <row r="1214" spans="3:4" x14ac:dyDescent="0.25">
      <c r="C1214" s="1" t="s">
        <v>1208</v>
      </c>
      <c r="D1214" s="4">
        <v>7.5811630519231556</v>
      </c>
    </row>
    <row r="1215" spans="3:4" x14ac:dyDescent="0.25">
      <c r="C1215" s="1" t="s">
        <v>1209</v>
      </c>
      <c r="D1215" s="4">
        <v>7.6491417133192101</v>
      </c>
    </row>
    <row r="1216" spans="3:4" x14ac:dyDescent="0.25">
      <c r="C1216" s="1" t="s">
        <v>1210</v>
      </c>
      <c r="D1216" s="4">
        <v>7.8107525657161085</v>
      </c>
    </row>
    <row r="1217" spans="3:4" x14ac:dyDescent="0.25">
      <c r="C1217" s="1" t="s">
        <v>1211</v>
      </c>
      <c r="D1217" s="4">
        <v>7.8325621371418936</v>
      </c>
    </row>
    <row r="1218" spans="3:4" x14ac:dyDescent="0.25">
      <c r="C1218" s="1" t="s">
        <v>1212</v>
      </c>
      <c r="D1218" s="4">
        <v>7.3886599733759928</v>
      </c>
    </row>
    <row r="1219" spans="3:4" x14ac:dyDescent="0.25">
      <c r="C1219" s="1" t="s">
        <v>1213</v>
      </c>
      <c r="D1219" s="4">
        <v>7.181823450546732</v>
      </c>
    </row>
    <row r="1220" spans="3:4" x14ac:dyDescent="0.25">
      <c r="C1220" s="1" t="s">
        <v>1214</v>
      </c>
      <c r="D1220" s="4">
        <v>6.9506737935360317</v>
      </c>
    </row>
    <row r="1221" spans="3:4" x14ac:dyDescent="0.25">
      <c r="C1221" s="1" t="s">
        <v>1215</v>
      </c>
      <c r="D1221" s="4">
        <v>7.2590726254261471</v>
      </c>
    </row>
    <row r="1222" spans="3:4" x14ac:dyDescent="0.25">
      <c r="C1222" s="1" t="s">
        <v>1216</v>
      </c>
      <c r="D1222" s="4">
        <v>7.1926124844646218</v>
      </c>
    </row>
    <row r="1223" spans="3:4" x14ac:dyDescent="0.25">
      <c r="C1223" s="1" t="s">
        <v>1217</v>
      </c>
      <c r="D1223" s="4">
        <v>6.692133988197587</v>
      </c>
    </row>
    <row r="1224" spans="3:4" x14ac:dyDescent="0.25">
      <c r="C1224" s="1" t="s">
        <v>1218</v>
      </c>
      <c r="D1224" s="4">
        <v>6.6386531002087592</v>
      </c>
    </row>
    <row r="1225" spans="3:4" x14ac:dyDescent="0.25">
      <c r="C1225" s="1" t="s">
        <v>1219</v>
      </c>
      <c r="D1225" s="4">
        <v>6.6434227521660887</v>
      </c>
    </row>
    <row r="1226" spans="3:4" x14ac:dyDescent="0.25">
      <c r="C1226" s="1" t="s">
        <v>1220</v>
      </c>
      <c r="D1226" s="4">
        <v>7.3988382003233051</v>
      </c>
    </row>
    <row r="1227" spans="3:4" x14ac:dyDescent="0.25">
      <c r="C1227" s="1" t="s">
        <v>1221</v>
      </c>
      <c r="D1227" s="4">
        <v>7.9998409945345843</v>
      </c>
    </row>
    <row r="1228" spans="3:4" x14ac:dyDescent="0.25">
      <c r="C1228" s="1" t="s">
        <v>1222</v>
      </c>
      <c r="D1228" s="4">
        <v>8.3474769381554239</v>
      </c>
    </row>
    <row r="1229" spans="3:4" x14ac:dyDescent="0.25">
      <c r="C1229" s="1" t="s">
        <v>1223</v>
      </c>
      <c r="D1229" s="4">
        <v>8.4677384014004726</v>
      </c>
    </row>
    <row r="1230" spans="3:4" x14ac:dyDescent="0.25">
      <c r="C1230" s="1" t="s">
        <v>1224</v>
      </c>
      <c r="D1230" s="4">
        <v>8.7567832241347396</v>
      </c>
    </row>
    <row r="1231" spans="3:4" x14ac:dyDescent="0.25">
      <c r="C1231" s="1" t="s">
        <v>1225</v>
      </c>
      <c r="D1231" s="4">
        <v>8.9104934366241153</v>
      </c>
    </row>
    <row r="1232" spans="3:4" x14ac:dyDescent="0.25">
      <c r="C1232" s="1" t="s">
        <v>1226</v>
      </c>
      <c r="D1232" s="4">
        <v>9.2328297051905235</v>
      </c>
    </row>
    <row r="1233" spans="3:4" x14ac:dyDescent="0.25">
      <c r="C1233" s="1" t="s">
        <v>1227</v>
      </c>
      <c r="D1233" s="4">
        <v>9.5315812841604064</v>
      </c>
    </row>
    <row r="1234" spans="3:4" x14ac:dyDescent="0.25">
      <c r="C1234" s="1" t="s">
        <v>1228</v>
      </c>
      <c r="D1234" s="4">
        <v>9.8744565046683928</v>
      </c>
    </row>
    <row r="1235" spans="3:4" x14ac:dyDescent="0.25">
      <c r="C1235" s="1" t="s">
        <v>1229</v>
      </c>
      <c r="D1235" s="4">
        <v>10.000117903130016</v>
      </c>
    </row>
    <row r="1236" spans="3:4" x14ac:dyDescent="0.25">
      <c r="C1236" s="1" t="s">
        <v>1230</v>
      </c>
      <c r="D1236" s="4">
        <v>10.014475995571022</v>
      </c>
    </row>
    <row r="1237" spans="3:4" x14ac:dyDescent="0.25">
      <c r="C1237" s="1" t="s">
        <v>1231</v>
      </c>
      <c r="D1237" s="4">
        <v>9.7280569356652062</v>
      </c>
    </row>
    <row r="1238" spans="3:4" x14ac:dyDescent="0.25">
      <c r="C1238" s="1" t="s">
        <v>1232</v>
      </c>
      <c r="D1238" s="4">
        <v>9.9842024580287738</v>
      </c>
    </row>
    <row r="1239" spans="3:4" x14ac:dyDescent="0.25">
      <c r="C1239" s="1" t="s">
        <v>1233</v>
      </c>
      <c r="D1239" s="4">
        <v>10.00339179944962</v>
      </c>
    </row>
    <row r="1240" spans="3:4" x14ac:dyDescent="0.25">
      <c r="C1240" s="1" t="s">
        <v>1234</v>
      </c>
      <c r="D1240" s="4">
        <v>9.8535816493642745</v>
      </c>
    </row>
    <row r="1241" spans="3:4" x14ac:dyDescent="0.25">
      <c r="C1241" s="1" t="s">
        <v>1235</v>
      </c>
      <c r="D1241" s="4">
        <v>9.8150109036086626</v>
      </c>
    </row>
    <row r="1242" spans="3:4" x14ac:dyDescent="0.25">
      <c r="C1242" s="1" t="s">
        <v>1236</v>
      </c>
      <c r="D1242" s="4">
        <v>9.8949318092025269</v>
      </c>
    </row>
    <row r="1243" spans="3:4" x14ac:dyDescent="0.25">
      <c r="C1243" s="1" t="s">
        <v>1237</v>
      </c>
      <c r="D1243" s="4">
        <v>9.3245296457279796</v>
      </c>
    </row>
    <row r="1244" spans="3:4" x14ac:dyDescent="0.25">
      <c r="C1244" s="1" t="s">
        <v>1238</v>
      </c>
      <c r="D1244" s="4">
        <v>9.3267470665082399</v>
      </c>
    </row>
    <row r="1245" spans="3:4" x14ac:dyDescent="0.25">
      <c r="C1245" s="1" t="s">
        <v>1239</v>
      </c>
      <c r="D1245" s="4">
        <v>9.305643404594818</v>
      </c>
    </row>
    <row r="1246" spans="3:4" x14ac:dyDescent="0.25">
      <c r="C1246" s="1" t="s">
        <v>1240</v>
      </c>
      <c r="D1246" s="4">
        <v>9.231831816896042</v>
      </c>
    </row>
    <row r="1247" spans="3:4" x14ac:dyDescent="0.25">
      <c r="C1247" s="1" t="s">
        <v>1241</v>
      </c>
      <c r="D1247" s="4">
        <v>9.0101855122910042</v>
      </c>
    </row>
    <row r="1248" spans="3:4" x14ac:dyDescent="0.25">
      <c r="C1248" s="1" t="s">
        <v>1242</v>
      </c>
      <c r="D1248" s="4">
        <v>8.8683022140433003</v>
      </c>
    </row>
    <row r="1249" spans="3:4" x14ac:dyDescent="0.25">
      <c r="C1249" s="1" t="s">
        <v>1243</v>
      </c>
      <c r="D1249" s="4">
        <v>9.6230632573731683</v>
      </c>
    </row>
    <row r="1250" spans="3:4" x14ac:dyDescent="0.25">
      <c r="C1250" s="1" t="s">
        <v>1244</v>
      </c>
      <c r="D1250" s="4">
        <v>9.6873413136280817</v>
      </c>
    </row>
    <row r="1251" spans="3:4" x14ac:dyDescent="0.25">
      <c r="C1251" s="1" t="s">
        <v>1245</v>
      </c>
      <c r="D1251" s="4">
        <v>9.5950707030485027</v>
      </c>
    </row>
    <row r="1252" spans="3:4" x14ac:dyDescent="0.25">
      <c r="C1252" s="1" t="s">
        <v>1246</v>
      </c>
      <c r="D1252" s="4">
        <v>9.6919732217830852</v>
      </c>
    </row>
    <row r="1253" spans="3:4" x14ac:dyDescent="0.25">
      <c r="C1253" s="1" t="s">
        <v>1247</v>
      </c>
      <c r="D1253" s="4">
        <v>9.5950548011334558</v>
      </c>
    </row>
    <row r="1254" spans="3:4" x14ac:dyDescent="0.25">
      <c r="C1254" s="1" t="s">
        <v>1248</v>
      </c>
      <c r="D1254" s="4">
        <v>9.9970011777304517</v>
      </c>
    </row>
    <row r="1255" spans="3:4" x14ac:dyDescent="0.25">
      <c r="C1255" s="1" t="s">
        <v>1249</v>
      </c>
      <c r="D1255" s="4">
        <v>10.494935172607079</v>
      </c>
    </row>
    <row r="1256" spans="3:4" x14ac:dyDescent="0.25">
      <c r="C1256" s="1" t="s">
        <v>1250</v>
      </c>
      <c r="D1256" s="4">
        <v>10.373217214924734</v>
      </c>
    </row>
    <row r="1257" spans="3:4" x14ac:dyDescent="0.25">
      <c r="C1257" s="1" t="s">
        <v>1251</v>
      </c>
      <c r="D1257" s="4">
        <v>10.39711871981682</v>
      </c>
    </row>
    <row r="1258" spans="3:4" x14ac:dyDescent="0.25">
      <c r="C1258" s="1" t="s">
        <v>1252</v>
      </c>
      <c r="D1258" s="4">
        <v>10.608120467860099</v>
      </c>
    </row>
    <row r="1259" spans="3:4" x14ac:dyDescent="0.25">
      <c r="C1259" s="1" t="s">
        <v>1253</v>
      </c>
      <c r="D1259" s="4">
        <v>10.810049845861215</v>
      </c>
    </row>
    <row r="1260" spans="3:4" x14ac:dyDescent="0.25">
      <c r="C1260" s="1" t="s">
        <v>1254</v>
      </c>
      <c r="D1260" s="4">
        <v>10.997563956793385</v>
      </c>
    </row>
    <row r="1261" spans="3:4" x14ac:dyDescent="0.25">
      <c r="C1261" s="1" t="s">
        <v>1255</v>
      </c>
      <c r="D1261" s="4">
        <v>10.738799808877285</v>
      </c>
    </row>
    <row r="1262" spans="3:4" x14ac:dyDescent="0.25">
      <c r="C1262" s="1" t="s">
        <v>1256</v>
      </c>
      <c r="D1262" s="4">
        <v>10.471234661697554</v>
      </c>
    </row>
    <row r="1263" spans="3:4" x14ac:dyDescent="0.25">
      <c r="C1263" s="1" t="s">
        <v>1257</v>
      </c>
      <c r="D1263" s="4">
        <v>10.552516982943754</v>
      </c>
    </row>
    <row r="1264" spans="3:4" x14ac:dyDescent="0.25">
      <c r="C1264" s="1" t="s">
        <v>1258</v>
      </c>
      <c r="D1264" s="4">
        <v>11.164611128667474</v>
      </c>
    </row>
    <row r="1265" spans="3:4" x14ac:dyDescent="0.25">
      <c r="C1265" s="1" t="s">
        <v>1259</v>
      </c>
      <c r="D1265" s="4">
        <v>11.690521474467603</v>
      </c>
    </row>
    <row r="1266" spans="3:4" x14ac:dyDescent="0.25">
      <c r="C1266" s="1" t="s">
        <v>1260</v>
      </c>
      <c r="D1266" s="4">
        <v>11.715007584487987</v>
      </c>
    </row>
    <row r="1267" spans="3:4" x14ac:dyDescent="0.25">
      <c r="C1267" s="1" t="s">
        <v>1261</v>
      </c>
      <c r="D1267" s="4">
        <v>12.388219099418125</v>
      </c>
    </row>
    <row r="1268" spans="3:4" x14ac:dyDescent="0.25">
      <c r="C1268" s="1" t="s">
        <v>1262</v>
      </c>
      <c r="D1268" s="4">
        <v>13.189022981532718</v>
      </c>
    </row>
    <row r="1269" spans="3:4" x14ac:dyDescent="0.25">
      <c r="C1269" s="1" t="s">
        <v>1263</v>
      </c>
      <c r="D1269" s="4">
        <v>13.552504172869478</v>
      </c>
    </row>
    <row r="1270" spans="3:4" x14ac:dyDescent="0.25">
      <c r="C1270" s="1" t="s">
        <v>1264</v>
      </c>
      <c r="D1270" s="4">
        <v>13.560046199232341</v>
      </c>
    </row>
    <row r="1271" spans="3:4" x14ac:dyDescent="0.25">
      <c r="C1271" s="1" t="s">
        <v>1265</v>
      </c>
      <c r="D1271" s="4">
        <v>13.888688626457116</v>
      </c>
    </row>
    <row r="1272" spans="3:4" x14ac:dyDescent="0.25">
      <c r="C1272" s="1" t="s">
        <v>1266</v>
      </c>
      <c r="D1272" s="4">
        <v>13.619995534083809</v>
      </c>
    </row>
    <row r="1273" spans="3:4" x14ac:dyDescent="0.25">
      <c r="C1273" s="1" t="s">
        <v>1267</v>
      </c>
      <c r="D1273" s="4">
        <v>13.887667550866063</v>
      </c>
    </row>
    <row r="1274" spans="3:4" x14ac:dyDescent="0.25">
      <c r="C1274" s="1" t="s">
        <v>1268</v>
      </c>
      <c r="D1274" s="4">
        <v>13.467314312977134</v>
      </c>
    </row>
    <row r="1275" spans="3:4" x14ac:dyDescent="0.25">
      <c r="C1275" s="1" t="s">
        <v>1269</v>
      </c>
      <c r="D1275" s="4">
        <v>13.425918860857365</v>
      </c>
    </row>
    <row r="1276" spans="3:4" x14ac:dyDescent="0.25">
      <c r="C1276" s="1" t="s">
        <v>1270</v>
      </c>
      <c r="D1276" s="4">
        <v>13.872985596138605</v>
      </c>
    </row>
    <row r="1277" spans="3:4" x14ac:dyDescent="0.25">
      <c r="C1277" s="1" t="s">
        <v>1271</v>
      </c>
      <c r="D1277" s="4">
        <v>14.085139814743318</v>
      </c>
    </row>
    <row r="1278" spans="3:4" x14ac:dyDescent="0.25">
      <c r="C1278" s="1" t="s">
        <v>1272</v>
      </c>
      <c r="D1278" s="4">
        <v>14.922208103718946</v>
      </c>
    </row>
    <row r="1279" spans="3:4" x14ac:dyDescent="0.25">
      <c r="C1279" s="1" t="s">
        <v>1273</v>
      </c>
      <c r="D1279" s="4">
        <v>15.82231814283646</v>
      </c>
    </row>
    <row r="1280" spans="3:4" x14ac:dyDescent="0.25">
      <c r="C1280" s="1" t="s">
        <v>1274</v>
      </c>
      <c r="D1280" s="4">
        <v>16.433343976069928</v>
      </c>
    </row>
    <row r="1281" spans="3:4" x14ac:dyDescent="0.25">
      <c r="C1281" s="1" t="s">
        <v>1275</v>
      </c>
      <c r="D1281" s="4">
        <v>16.196534453220881</v>
      </c>
    </row>
    <row r="1282" spans="3:4" x14ac:dyDescent="0.25">
      <c r="C1282" s="1" t="s">
        <v>1276</v>
      </c>
      <c r="D1282" s="4">
        <v>16.160311952655746</v>
      </c>
    </row>
    <row r="1283" spans="3:4" x14ac:dyDescent="0.25">
      <c r="C1283" s="1" t="s">
        <v>1277</v>
      </c>
      <c r="D1283" s="4">
        <v>16.825207307878721</v>
      </c>
    </row>
    <row r="1284" spans="3:4" x14ac:dyDescent="0.25">
      <c r="C1284" s="1" t="s">
        <v>1278</v>
      </c>
      <c r="D1284" s="4">
        <v>17.306004390512228</v>
      </c>
    </row>
    <row r="1285" spans="3:4" x14ac:dyDescent="0.25">
      <c r="C1285" s="1" t="s">
        <v>1279</v>
      </c>
      <c r="D1285" s="4">
        <v>18.32690724585634</v>
      </c>
    </row>
    <row r="1286" spans="3:4" x14ac:dyDescent="0.25">
      <c r="C1286" s="1" t="s">
        <v>1280</v>
      </c>
      <c r="D1286" s="4">
        <v>17.675620449938222</v>
      </c>
    </row>
    <row r="1287" spans="3:4" x14ac:dyDescent="0.25">
      <c r="C1287" s="1" t="s">
        <v>1281</v>
      </c>
      <c r="D1287" s="4">
        <v>15.530055563627315</v>
      </c>
    </row>
    <row r="1288" spans="3:4" x14ac:dyDescent="0.25">
      <c r="C1288" s="1" t="s">
        <v>1282</v>
      </c>
      <c r="D1288" s="4">
        <v>13.590885143189086</v>
      </c>
    </row>
    <row r="1289" spans="3:4" x14ac:dyDescent="0.25">
      <c r="C1289" s="1" t="s">
        <v>1283</v>
      </c>
      <c r="D1289" s="4">
        <v>13.389028514426968</v>
      </c>
    </row>
    <row r="1290" spans="3:4" x14ac:dyDescent="0.25">
      <c r="C1290" s="1" t="s">
        <v>1284</v>
      </c>
      <c r="D1290" s="4">
        <v>13.898336683569141</v>
      </c>
    </row>
    <row r="1291" spans="3:4" x14ac:dyDescent="0.25">
      <c r="C1291" s="1" t="s">
        <v>1285</v>
      </c>
      <c r="D1291" s="4">
        <v>14.298270962469525</v>
      </c>
    </row>
    <row r="1292" spans="3:4" x14ac:dyDescent="0.25">
      <c r="C1292" s="1" t="s">
        <v>1286</v>
      </c>
      <c r="D1292" s="4">
        <v>14.668946811103469</v>
      </c>
    </row>
    <row r="1293" spans="3:4" x14ac:dyDescent="0.25">
      <c r="C1293" s="1" t="s">
        <v>1287</v>
      </c>
      <c r="D1293" s="4">
        <v>14.433316420838949</v>
      </c>
    </row>
    <row r="1294" spans="3:4" x14ac:dyDescent="0.25">
      <c r="C1294" s="1" t="s">
        <v>1288</v>
      </c>
      <c r="D1294" s="4">
        <v>14.031891348027775</v>
      </c>
    </row>
    <row r="1295" spans="3:4" x14ac:dyDescent="0.25">
      <c r="C1295" s="1" t="s">
        <v>1289</v>
      </c>
      <c r="D1295" s="4">
        <v>14.76646864787962</v>
      </c>
    </row>
    <row r="1296" spans="3:4" x14ac:dyDescent="0.25">
      <c r="C1296" s="1" t="s">
        <v>1290</v>
      </c>
      <c r="D1296" s="4">
        <v>14.608315717522103</v>
      </c>
    </row>
    <row r="1297" spans="3:4" x14ac:dyDescent="0.25">
      <c r="C1297" s="1" t="s">
        <v>1291</v>
      </c>
      <c r="D1297" s="4">
        <v>14.244946310675651</v>
      </c>
    </row>
    <row r="1298" spans="3:4" x14ac:dyDescent="0.25">
      <c r="C1298" s="1" t="s">
        <v>1292</v>
      </c>
      <c r="D1298" s="4">
        <v>14.369428776140159</v>
      </c>
    </row>
    <row r="1299" spans="3:4" x14ac:dyDescent="0.25">
      <c r="C1299" s="1" t="s">
        <v>1293</v>
      </c>
      <c r="D1299" s="4">
        <v>14.811450153277724</v>
      </c>
    </row>
    <row r="1300" spans="3:4" x14ac:dyDescent="0.25">
      <c r="C1300" s="1" t="s">
        <v>1294</v>
      </c>
      <c r="D1300" s="4">
        <v>14.445530680872883</v>
      </c>
    </row>
    <row r="1301" spans="3:4" x14ac:dyDescent="0.25">
      <c r="C1301" s="1" t="s">
        <v>1295</v>
      </c>
      <c r="D1301" s="4">
        <v>14.702086748571995</v>
      </c>
    </row>
    <row r="1302" spans="3:4" x14ac:dyDescent="0.25">
      <c r="C1302" s="1" t="s">
        <v>1296</v>
      </c>
      <c r="D1302" s="4">
        <v>15.088072442713282</v>
      </c>
    </row>
    <row r="1303" spans="3:4" x14ac:dyDescent="0.25">
      <c r="C1303" s="1" t="s">
        <v>1297</v>
      </c>
      <c r="D1303" s="4">
        <v>15.467060462734748</v>
      </c>
    </row>
    <row r="1304" spans="3:4" x14ac:dyDescent="0.25">
      <c r="C1304" s="1" t="s">
        <v>1298</v>
      </c>
      <c r="D1304" s="4">
        <v>15.298969108882359</v>
      </c>
    </row>
    <row r="1305" spans="3:4" x14ac:dyDescent="0.25">
      <c r="C1305" s="1" t="s">
        <v>1299</v>
      </c>
      <c r="D1305" s="4">
        <v>15.686742656144581</v>
      </c>
    </row>
    <row r="1306" spans="3:4" x14ac:dyDescent="0.25">
      <c r="C1306" s="1" t="s">
        <v>1300</v>
      </c>
      <c r="D1306" s="4">
        <v>16.186353538544555</v>
      </c>
    </row>
    <row r="1307" spans="3:4" x14ac:dyDescent="0.25">
      <c r="C1307" s="1" t="s">
        <v>1301</v>
      </c>
      <c r="D1307" s="4">
        <v>16.641904235808589</v>
      </c>
    </row>
    <row r="1308" spans="3:4" x14ac:dyDescent="0.25">
      <c r="C1308" s="1" t="s">
        <v>1302</v>
      </c>
      <c r="D1308" s="4">
        <v>17.013407650499133</v>
      </c>
    </row>
    <row r="1309" spans="3:4" x14ac:dyDescent="0.25">
      <c r="C1309" s="1" t="s">
        <v>1303</v>
      </c>
      <c r="D1309" s="4">
        <v>17.734251436577328</v>
      </c>
    </row>
    <row r="1310" spans="3:4" x14ac:dyDescent="0.25">
      <c r="C1310" s="1" t="s">
        <v>1304</v>
      </c>
      <c r="D1310" s="4">
        <v>17.714220678979085</v>
      </c>
    </row>
    <row r="1311" spans="3:4" x14ac:dyDescent="0.25">
      <c r="C1311" s="1" t="s">
        <v>1305</v>
      </c>
      <c r="D1311" s="4">
        <v>17.640853852797953</v>
      </c>
    </row>
    <row r="1312" spans="3:4" x14ac:dyDescent="0.25">
      <c r="C1312" s="1" t="s">
        <v>1306</v>
      </c>
      <c r="D1312" s="4">
        <v>17.242369266947431</v>
      </c>
    </row>
    <row r="1313" spans="3:4" x14ac:dyDescent="0.25">
      <c r="C1313" s="1" t="s">
        <v>1307</v>
      </c>
      <c r="D1313" s="4">
        <v>17.650212904947328</v>
      </c>
    </row>
    <row r="1314" spans="3:4" x14ac:dyDescent="0.25">
      <c r="C1314" s="1" t="s">
        <v>1308</v>
      </c>
      <c r="D1314" s="4">
        <v>17.048843606878268</v>
      </c>
    </row>
    <row r="1315" spans="3:4" x14ac:dyDescent="0.25">
      <c r="C1315" s="1" t="s">
        <v>1309</v>
      </c>
      <c r="D1315" s="4">
        <v>16.508093516490284</v>
      </c>
    </row>
    <row r="1316" spans="3:4" x14ac:dyDescent="0.25">
      <c r="C1316" s="1" t="s">
        <v>1310</v>
      </c>
      <c r="D1316" s="4">
        <v>16.833748233480947</v>
      </c>
    </row>
    <row r="1317" spans="3:4" x14ac:dyDescent="0.25">
      <c r="C1317" s="1" t="s">
        <v>1311</v>
      </c>
      <c r="D1317" s="4">
        <v>16.813913898735766</v>
      </c>
    </row>
    <row r="1318" spans="3:4" x14ac:dyDescent="0.25">
      <c r="C1318" s="1" t="s">
        <v>1312</v>
      </c>
      <c r="D1318" s="4">
        <v>17.39241358864501</v>
      </c>
    </row>
    <row r="1319" spans="3:4" x14ac:dyDescent="0.25">
      <c r="C1319" s="1" t="s">
        <v>1313</v>
      </c>
      <c r="D1319" s="4">
        <v>17.817082821653013</v>
      </c>
    </row>
    <row r="1320" spans="3:4" x14ac:dyDescent="0.25">
      <c r="C1320" s="1" t="s">
        <v>1314</v>
      </c>
      <c r="D1320" s="4">
        <v>17.747171587070252</v>
      </c>
    </row>
    <row r="1321" spans="3:4" x14ac:dyDescent="0.25">
      <c r="C1321" s="1" t="s">
        <v>1315</v>
      </c>
      <c r="D1321" s="4">
        <v>16.168334756508976</v>
      </c>
    </row>
    <row r="1322" spans="3:4" x14ac:dyDescent="0.25">
      <c r="C1322" s="1" t="s">
        <v>1316</v>
      </c>
      <c r="D1322" s="4">
        <v>15.301285443522627</v>
      </c>
    </row>
    <row r="1323" spans="3:4" x14ac:dyDescent="0.25">
      <c r="C1323" s="1" t="s">
        <v>1317</v>
      </c>
      <c r="D1323" s="4">
        <v>14.818147965500804</v>
      </c>
    </row>
    <row r="1324" spans="3:4" x14ac:dyDescent="0.25">
      <c r="C1324" s="1" t="s">
        <v>1318</v>
      </c>
      <c r="D1324" s="4">
        <v>15.187607599503192</v>
      </c>
    </row>
    <row r="1325" spans="3:4" x14ac:dyDescent="0.25">
      <c r="C1325" s="1" t="s">
        <v>1319</v>
      </c>
      <c r="D1325" s="4">
        <v>15.846314974728772</v>
      </c>
    </row>
    <row r="1326" spans="3:4" x14ac:dyDescent="0.25">
      <c r="C1326" s="1" t="s">
        <v>1320</v>
      </c>
      <c r="D1326" s="4">
        <v>15.606190118802363</v>
      </c>
    </row>
    <row r="1327" spans="3:4" x14ac:dyDescent="0.25">
      <c r="C1327" s="1" t="s">
        <v>1321</v>
      </c>
      <c r="D1327" s="4">
        <v>17.35466474520512</v>
      </c>
    </row>
    <row r="1328" spans="3:4" x14ac:dyDescent="0.25">
      <c r="C1328" s="1" t="s">
        <v>1322</v>
      </c>
      <c r="D1328" s="4">
        <v>17.818620083397384</v>
      </c>
    </row>
    <row r="1329" spans="3:4" x14ac:dyDescent="0.25">
      <c r="C1329" s="1" t="s">
        <v>1323</v>
      </c>
      <c r="D1329" s="4">
        <v>18.155345895198028</v>
      </c>
    </row>
    <row r="1330" spans="3:4" x14ac:dyDescent="0.25">
      <c r="C1330" s="1" t="s">
        <v>1324</v>
      </c>
      <c r="D1330" s="4">
        <v>18.035430911004063</v>
      </c>
    </row>
    <row r="1331" spans="3:4" x14ac:dyDescent="0.25">
      <c r="C1331" s="1" t="s">
        <v>1325</v>
      </c>
      <c r="D1331" s="4">
        <v>18.015227044688341</v>
      </c>
    </row>
    <row r="1332" spans="3:4" x14ac:dyDescent="0.25">
      <c r="C1332" s="1" t="s">
        <v>1326</v>
      </c>
      <c r="D1332" s="4">
        <v>18.103452345519752</v>
      </c>
    </row>
    <row r="1333" spans="3:4" x14ac:dyDescent="0.25">
      <c r="C1333" s="1" t="s">
        <v>1327</v>
      </c>
      <c r="D1333" s="4">
        <v>18.512258455337726</v>
      </c>
    </row>
    <row r="1334" spans="3:4" x14ac:dyDescent="0.25">
      <c r="C1334" s="1" t="s">
        <v>1328</v>
      </c>
      <c r="D1334" s="4">
        <v>18.357282591774329</v>
      </c>
    </row>
    <row r="1335" spans="3:4" x14ac:dyDescent="0.25">
      <c r="C1335" s="1" t="s">
        <v>1329</v>
      </c>
      <c r="D1335" s="4">
        <v>18.349187992001987</v>
      </c>
    </row>
    <row r="1336" spans="3:4" x14ac:dyDescent="0.25">
      <c r="C1336" s="1" t="s">
        <v>1330</v>
      </c>
      <c r="D1336" s="4">
        <v>18.288868169301345</v>
      </c>
    </row>
    <row r="1337" spans="3:4" x14ac:dyDescent="0.25">
      <c r="C1337" s="1" t="s">
        <v>1331</v>
      </c>
      <c r="D1337" s="4">
        <v>18.441652313512733</v>
      </c>
    </row>
    <row r="1338" spans="3:4" x14ac:dyDescent="0.25">
      <c r="C1338" s="1" t="s">
        <v>1332</v>
      </c>
      <c r="D1338" s="4">
        <v>19.773068211462643</v>
      </c>
    </row>
    <row r="1339" spans="3:4" x14ac:dyDescent="0.25">
      <c r="C1339" s="1" t="s">
        <v>1333</v>
      </c>
      <c r="D1339" s="4">
        <v>19.582982970386741</v>
      </c>
    </row>
    <row r="1340" spans="3:4" x14ac:dyDescent="0.25">
      <c r="C1340" s="1" t="s">
        <v>1334</v>
      </c>
      <c r="D1340" s="4">
        <v>19.283561861298551</v>
      </c>
    </row>
    <row r="1341" spans="3:4" x14ac:dyDescent="0.25">
      <c r="C1341" s="1" t="s">
        <v>1335</v>
      </c>
      <c r="D1341" s="4">
        <v>19.301229507881043</v>
      </c>
    </row>
    <row r="1342" spans="3:4" x14ac:dyDescent="0.25">
      <c r="C1342" s="1" t="s">
        <v>1336</v>
      </c>
      <c r="D1342" s="4">
        <v>19.662279795641687</v>
      </c>
    </row>
    <row r="1343" spans="3:4" x14ac:dyDescent="0.25">
      <c r="C1343" s="1" t="s">
        <v>1337</v>
      </c>
      <c r="D1343" s="4">
        <v>19.315365967644592</v>
      </c>
    </row>
    <row r="1344" spans="3:4" x14ac:dyDescent="0.25">
      <c r="C1344" s="1" t="s">
        <v>1338</v>
      </c>
      <c r="D1344" s="4">
        <v>19.620740694824402</v>
      </c>
    </row>
    <row r="1345" spans="3:4" x14ac:dyDescent="0.25">
      <c r="C1345" s="1" t="s">
        <v>1339</v>
      </c>
      <c r="D1345" s="4">
        <v>19.722137498351515</v>
      </c>
    </row>
    <row r="1346" spans="3:4" x14ac:dyDescent="0.25">
      <c r="C1346" s="1" t="s">
        <v>1340</v>
      </c>
      <c r="D1346" s="4">
        <v>19.708766424745289</v>
      </c>
    </row>
    <row r="1347" spans="3:4" x14ac:dyDescent="0.25">
      <c r="C1347" s="1" t="s">
        <v>1341</v>
      </c>
      <c r="D1347" s="4">
        <v>19.370271076906963</v>
      </c>
    </row>
    <row r="1348" spans="3:4" x14ac:dyDescent="0.25">
      <c r="C1348" s="1" t="s">
        <v>1342</v>
      </c>
      <c r="D1348" s="4">
        <v>19.833656038801227</v>
      </c>
    </row>
    <row r="1349" spans="3:4" x14ac:dyDescent="0.25">
      <c r="C1349" s="1" t="s">
        <v>1343</v>
      </c>
      <c r="D1349" s="4">
        <v>20.448606721242957</v>
      </c>
    </row>
    <row r="1350" spans="3:4" x14ac:dyDescent="0.25">
      <c r="C1350" s="1" t="s">
        <v>1344</v>
      </c>
      <c r="D1350" s="4">
        <v>20.323410802995703</v>
      </c>
    </row>
    <row r="1351" spans="3:4" x14ac:dyDescent="0.25">
      <c r="C1351" s="1" t="s">
        <v>1345</v>
      </c>
      <c r="D1351" s="4">
        <v>20.545336792900443</v>
      </c>
    </row>
    <row r="1352" spans="3:4" x14ac:dyDescent="0.25">
      <c r="C1352" s="1" t="s">
        <v>1346</v>
      </c>
      <c r="D1352" s="4">
        <v>20.855200148690908</v>
      </c>
    </row>
    <row r="1353" spans="3:4" x14ac:dyDescent="0.25">
      <c r="C1353" s="1" t="s">
        <v>1347</v>
      </c>
      <c r="D1353" s="4">
        <v>20.457362016642183</v>
      </c>
    </row>
    <row r="1354" spans="3:4" x14ac:dyDescent="0.25">
      <c r="C1354" s="1" t="s">
        <v>1348</v>
      </c>
      <c r="D1354" s="4">
        <v>20.517605633764862</v>
      </c>
    </row>
    <row r="1355" spans="3:4" x14ac:dyDescent="0.25">
      <c r="C1355" s="1" t="s">
        <v>1349</v>
      </c>
      <c r="D1355" s="4">
        <v>20.608357012960198</v>
      </c>
    </row>
    <row r="1356" spans="3:4" x14ac:dyDescent="0.25">
      <c r="C1356" s="1" t="s">
        <v>1350</v>
      </c>
      <c r="D1356" s="4">
        <v>20.564596413297146</v>
      </c>
    </row>
    <row r="1357" spans="3:4" x14ac:dyDescent="0.25">
      <c r="C1357" s="1" t="s">
        <v>1351</v>
      </c>
      <c r="D1357" s="4">
        <v>20.812227546627387</v>
      </c>
    </row>
    <row r="1358" spans="3:4" x14ac:dyDescent="0.25">
      <c r="C1358" s="1" t="s">
        <v>1352</v>
      </c>
      <c r="D1358" s="4">
        <v>20.993501005229135</v>
      </c>
    </row>
    <row r="1359" spans="3:4" x14ac:dyDescent="0.25">
      <c r="C1359" s="1" t="s">
        <v>1353</v>
      </c>
      <c r="D1359" s="4">
        <v>21.109178247475125</v>
      </c>
    </row>
    <row r="1360" spans="3:4" x14ac:dyDescent="0.25">
      <c r="C1360" s="1" t="s">
        <v>1354</v>
      </c>
      <c r="D1360" s="4">
        <v>21.037901189606384</v>
      </c>
    </row>
    <row r="1361" spans="3:4" x14ac:dyDescent="0.25">
      <c r="C1361" s="1" t="s">
        <v>1355</v>
      </c>
      <c r="D1361" s="4">
        <v>21.164732079814659</v>
      </c>
    </row>
    <row r="1362" spans="3:4" x14ac:dyDescent="0.25">
      <c r="C1362" s="1" t="s">
        <v>1356</v>
      </c>
      <c r="D1362" s="4">
        <v>21.411974913826551</v>
      </c>
    </row>
    <row r="1363" spans="3:4" x14ac:dyDescent="0.25">
      <c r="C1363" s="1" t="s">
        <v>1357</v>
      </c>
      <c r="D1363" s="4">
        <v>21.263840187313036</v>
      </c>
    </row>
    <row r="1364" spans="3:4" x14ac:dyDescent="0.25">
      <c r="C1364" s="1" t="s">
        <v>1358</v>
      </c>
      <c r="D1364" s="4">
        <v>20.83337588946042</v>
      </c>
    </row>
    <row r="1365" spans="3:4" x14ac:dyDescent="0.25">
      <c r="C1365" s="1" t="s">
        <v>1359</v>
      </c>
      <c r="D1365" s="4">
        <v>20.055250085063847</v>
      </c>
    </row>
    <row r="1366" spans="3:4" x14ac:dyDescent="0.25">
      <c r="C1366" s="1" t="s">
        <v>1360</v>
      </c>
      <c r="D1366" s="4">
        <v>20.196492421281452</v>
      </c>
    </row>
    <row r="1367" spans="3:4" x14ac:dyDescent="0.25">
      <c r="C1367" s="1" t="s">
        <v>1361</v>
      </c>
      <c r="D1367" s="4">
        <v>20.290763690670307</v>
      </c>
    </row>
    <row r="1368" spans="3:4" x14ac:dyDescent="0.25">
      <c r="C1368" s="1" t="s">
        <v>1362</v>
      </c>
      <c r="D1368" s="4">
        <v>20.067951816142148</v>
      </c>
    </row>
    <row r="1369" spans="3:4" x14ac:dyDescent="0.25">
      <c r="C1369" s="1" t="s">
        <v>1363</v>
      </c>
      <c r="D1369" s="4">
        <v>20.535549404755642</v>
      </c>
    </row>
    <row r="1370" spans="3:4" x14ac:dyDescent="0.25">
      <c r="C1370" s="1" t="s">
        <v>1364</v>
      </c>
      <c r="D1370" s="4">
        <v>20.576450100818867</v>
      </c>
    </row>
    <row r="1371" spans="3:4" x14ac:dyDescent="0.25">
      <c r="C1371" s="1" t="s">
        <v>1365</v>
      </c>
      <c r="D1371" s="4">
        <v>20.395759282410257</v>
      </c>
    </row>
    <row r="1372" spans="3:4" x14ac:dyDescent="0.25">
      <c r="C1372" s="1" t="s">
        <v>1366</v>
      </c>
      <c r="D1372" s="4">
        <v>20.20947302039405</v>
      </c>
    </row>
    <row r="1373" spans="3:4" x14ac:dyDescent="0.25">
      <c r="C1373" s="1" t="s">
        <v>1367</v>
      </c>
      <c r="D1373" s="4">
        <v>19.911484108090331</v>
      </c>
    </row>
    <row r="1374" spans="3:4" x14ac:dyDescent="0.25">
      <c r="C1374" s="1" t="s">
        <v>1368</v>
      </c>
      <c r="D1374" s="4">
        <v>20.219119422457304</v>
      </c>
    </row>
    <row r="1375" spans="3:4" x14ac:dyDescent="0.25">
      <c r="C1375" s="1" t="s">
        <v>1369</v>
      </c>
      <c r="D1375" s="4">
        <v>20.80257176433269</v>
      </c>
    </row>
    <row r="1376" spans="3:4" x14ac:dyDescent="0.25">
      <c r="C1376" s="1" t="s">
        <v>1370</v>
      </c>
      <c r="D1376" s="4">
        <v>21.152737302036996</v>
      </c>
    </row>
    <row r="1377" spans="3:4" x14ac:dyDescent="0.25">
      <c r="C1377" s="1" t="s">
        <v>1371</v>
      </c>
      <c r="D1377" s="4">
        <v>21.642739261879662</v>
      </c>
    </row>
    <row r="1378" spans="3:4" x14ac:dyDescent="0.25">
      <c r="C1378" s="1" t="s">
        <v>1372</v>
      </c>
      <c r="D1378" s="4">
        <v>22.195426698019958</v>
      </c>
    </row>
    <row r="1379" spans="3:4" x14ac:dyDescent="0.25">
      <c r="C1379" s="1" t="s">
        <v>1373</v>
      </c>
      <c r="D1379" s="4">
        <v>22.718356759520621</v>
      </c>
    </row>
    <row r="1380" spans="3:4" x14ac:dyDescent="0.25">
      <c r="C1380" s="1" t="s">
        <v>1374</v>
      </c>
      <c r="D1380" s="4">
        <v>23.376412691512133</v>
      </c>
    </row>
    <row r="1381" spans="3:4" x14ac:dyDescent="0.25">
      <c r="C1381" s="1" t="s">
        <v>1375</v>
      </c>
      <c r="D1381" s="4">
        <v>23.284070256230542</v>
      </c>
    </row>
    <row r="1382" spans="3:4" x14ac:dyDescent="0.25">
      <c r="C1382" s="1" t="s">
        <v>1376</v>
      </c>
      <c r="D1382" s="4">
        <v>23.946007075299871</v>
      </c>
    </row>
    <row r="1383" spans="3:4" x14ac:dyDescent="0.25">
      <c r="C1383" s="1" t="s">
        <v>1377</v>
      </c>
      <c r="D1383" s="4">
        <v>23.926762764083271</v>
      </c>
    </row>
    <row r="1384" spans="3:4" x14ac:dyDescent="0.25">
      <c r="C1384" s="1" t="s">
        <v>1378</v>
      </c>
      <c r="D1384" s="4">
        <v>24.347586881114818</v>
      </c>
    </row>
    <row r="1385" spans="3:4" x14ac:dyDescent="0.25">
      <c r="C1385" s="1" t="s">
        <v>1379</v>
      </c>
      <c r="D1385" s="4">
        <v>25.027380664939113</v>
      </c>
    </row>
    <row r="1386" spans="3:4" x14ac:dyDescent="0.25">
      <c r="C1386" s="1" t="s">
        <v>1380</v>
      </c>
      <c r="D1386" s="4">
        <v>24.762465194644033</v>
      </c>
    </row>
    <row r="1387" spans="3:4" x14ac:dyDescent="0.25">
      <c r="C1387" s="1" t="s">
        <v>1381</v>
      </c>
      <c r="D1387" s="4">
        <v>25.976065550593397</v>
      </c>
    </row>
    <row r="1388" spans="3:4" x14ac:dyDescent="0.25">
      <c r="C1388" s="1" t="s">
        <v>1382</v>
      </c>
      <c r="D1388" s="4">
        <v>25.629930395216117</v>
      </c>
    </row>
    <row r="1389" spans="3:4" x14ac:dyDescent="0.25">
      <c r="C1389" s="1" t="s">
        <v>1383</v>
      </c>
      <c r="D1389" s="4">
        <v>25.424203848381527</v>
      </c>
    </row>
    <row r="1390" spans="3:4" x14ac:dyDescent="0.25">
      <c r="C1390" s="1" t="s">
        <v>1384</v>
      </c>
      <c r="D1390" s="4">
        <v>25.814043827699027</v>
      </c>
    </row>
    <row r="1391" spans="3:4" x14ac:dyDescent="0.25">
      <c r="C1391" s="1" t="s">
        <v>1385</v>
      </c>
      <c r="D1391" s="4">
        <v>25.966673558333852</v>
      </c>
    </row>
    <row r="1392" spans="3:4" x14ac:dyDescent="0.25">
      <c r="C1392" s="1" t="s">
        <v>1386</v>
      </c>
      <c r="D1392" s="4">
        <v>24.858411332348393</v>
      </c>
    </row>
    <row r="1393" spans="3:4" x14ac:dyDescent="0.25">
      <c r="C1393" s="1" t="s">
        <v>1387</v>
      </c>
      <c r="D1393" s="4">
        <v>25.412529121454959</v>
      </c>
    </row>
    <row r="1394" spans="3:4" x14ac:dyDescent="0.25">
      <c r="C1394" s="1" t="s">
        <v>1388</v>
      </c>
      <c r="D1394" s="4">
        <v>25.680115512876771</v>
      </c>
    </row>
    <row r="1395" spans="3:4" x14ac:dyDescent="0.25">
      <c r="C1395" s="1" t="s">
        <v>1389</v>
      </c>
      <c r="D1395" s="4">
        <v>26.48346772089721</v>
      </c>
    </row>
    <row r="1396" spans="3:4" x14ac:dyDescent="0.25">
      <c r="C1396" s="1" t="s">
        <v>1390</v>
      </c>
      <c r="D1396" s="4">
        <v>27.585612049012806</v>
      </c>
    </row>
    <row r="1397" spans="3:4" x14ac:dyDescent="0.25">
      <c r="C1397" s="1" t="s">
        <v>1391</v>
      </c>
      <c r="D1397" s="4">
        <v>27.723946163893977</v>
      </c>
    </row>
    <row r="1398" spans="3:4" x14ac:dyDescent="0.25">
      <c r="C1398" s="1" t="s">
        <v>1392</v>
      </c>
      <c r="D1398" s="4">
        <v>28.332870129950383</v>
      </c>
    </row>
    <row r="1399" spans="3:4" x14ac:dyDescent="0.25">
      <c r="C1399" s="1" t="s">
        <v>1393</v>
      </c>
      <c r="D1399" s="4">
        <v>29.265634883575967</v>
      </c>
    </row>
    <row r="1400" spans="3:4" x14ac:dyDescent="0.25">
      <c r="C1400" s="1" t="s">
        <v>1394</v>
      </c>
      <c r="D1400" s="4">
        <v>28.80245859187167</v>
      </c>
    </row>
    <row r="1401" spans="3:4" x14ac:dyDescent="0.25">
      <c r="C1401" s="1" t="s">
        <v>1395</v>
      </c>
      <c r="D1401" s="4">
        <v>27.585160338136554</v>
      </c>
    </row>
    <row r="1402" spans="3:4" x14ac:dyDescent="0.25">
      <c r="C1402" s="1" t="s">
        <v>1396</v>
      </c>
      <c r="D1402" s="4">
        <v>29.92836222468879</v>
      </c>
    </row>
    <row r="1403" spans="3:4" x14ac:dyDescent="0.25">
      <c r="C1403" s="1" t="s">
        <v>1397</v>
      </c>
      <c r="D1403" s="4">
        <v>31.256560616381279</v>
      </c>
    </row>
    <row r="1404" spans="3:4" x14ac:dyDescent="0.25">
      <c r="C1404" s="1" t="s">
        <v>1398</v>
      </c>
      <c r="D1404" s="4">
        <v>32.766637689669949</v>
      </c>
    </row>
    <row r="1405" spans="3:4" x14ac:dyDescent="0.25">
      <c r="C1405" s="1" t="s">
        <v>1399</v>
      </c>
      <c r="D1405" s="4">
        <v>32.586283486713185</v>
      </c>
    </row>
    <row r="1406" spans="3:4" x14ac:dyDescent="0.25">
      <c r="C1406" s="1" t="s">
        <v>1400</v>
      </c>
      <c r="D1406" s="4">
        <v>32.666581341708628</v>
      </c>
    </row>
    <row r="1407" spans="3:4" x14ac:dyDescent="0.25">
      <c r="C1407" s="1" t="s">
        <v>1401</v>
      </c>
      <c r="D1407" s="4">
        <v>32.901498179798132</v>
      </c>
    </row>
    <row r="1408" spans="3:4" x14ac:dyDescent="0.25">
      <c r="C1408" s="1" t="s">
        <v>1402</v>
      </c>
      <c r="D1408" s="4">
        <v>32.336600532812682</v>
      </c>
    </row>
    <row r="1409" spans="3:4" x14ac:dyDescent="0.25">
      <c r="C1409" s="1" t="s">
        <v>1403</v>
      </c>
      <c r="D1409" s="4">
        <v>33.030789042905432</v>
      </c>
    </row>
    <row r="1410" spans="3:4" x14ac:dyDescent="0.25">
      <c r="C1410" s="1" t="s">
        <v>1404</v>
      </c>
      <c r="D1410" s="4">
        <v>32.859968415052244</v>
      </c>
    </row>
    <row r="1411" spans="3:4" x14ac:dyDescent="0.25">
      <c r="C1411" s="1" t="s">
        <v>1405</v>
      </c>
      <c r="D1411" s="4">
        <v>34.709677782269992</v>
      </c>
    </row>
    <row r="1412" spans="3:4" x14ac:dyDescent="0.25">
      <c r="C1412" s="1" t="s">
        <v>1406</v>
      </c>
      <c r="D1412" s="4">
        <v>36.29692773642509</v>
      </c>
    </row>
    <row r="1413" spans="3:4" x14ac:dyDescent="0.25">
      <c r="C1413" s="1" t="s">
        <v>1407</v>
      </c>
      <c r="D1413" s="4">
        <v>37.276934043028767</v>
      </c>
    </row>
    <row r="1414" spans="3:4" x14ac:dyDescent="0.25">
      <c r="C1414" s="1" t="s">
        <v>1408</v>
      </c>
      <c r="D1414" s="4">
        <v>36.956598518968995</v>
      </c>
    </row>
    <row r="1415" spans="3:4" x14ac:dyDescent="0.25">
      <c r="C1415" s="1" t="s">
        <v>1409</v>
      </c>
      <c r="D1415" s="4">
        <v>36.802293460092024</v>
      </c>
    </row>
    <row r="1416" spans="3:4" x14ac:dyDescent="0.25">
      <c r="C1416" s="1" t="s">
        <v>1410</v>
      </c>
      <c r="D1416" s="4">
        <v>38.259645085248557</v>
      </c>
    </row>
    <row r="1417" spans="3:4" x14ac:dyDescent="0.25">
      <c r="C1417" s="1" t="s">
        <v>1411</v>
      </c>
      <c r="D1417" s="4">
        <v>35.423401024878316</v>
      </c>
    </row>
    <row r="1418" spans="3:4" x14ac:dyDescent="0.25">
      <c r="C1418" s="1" t="s">
        <v>1412</v>
      </c>
      <c r="D1418" s="4">
        <v>33.532356980834898</v>
      </c>
    </row>
    <row r="1419" spans="3:4" x14ac:dyDescent="0.25">
      <c r="C1419" s="1" t="s">
        <v>1413</v>
      </c>
      <c r="D1419" s="4">
        <v>33.773102879048139</v>
      </c>
    </row>
    <row r="1420" spans="3:4" x14ac:dyDescent="0.25">
      <c r="C1420" s="1" t="s">
        <v>1414</v>
      </c>
      <c r="D1420" s="4">
        <v>37.369391883920933</v>
      </c>
    </row>
    <row r="1421" spans="3:4" x14ac:dyDescent="0.25">
      <c r="C1421" s="1" t="s">
        <v>1415</v>
      </c>
      <c r="D1421" s="4">
        <v>38.820274780098131</v>
      </c>
    </row>
    <row r="1422" spans="3:4" x14ac:dyDescent="0.25">
      <c r="C1422" s="1" t="s">
        <v>1416</v>
      </c>
      <c r="D1422" s="4">
        <v>40.576957677208092</v>
      </c>
    </row>
    <row r="1423" spans="3:4" x14ac:dyDescent="0.25">
      <c r="C1423" s="1" t="s">
        <v>1417</v>
      </c>
      <c r="D1423" s="4">
        <v>40.400159229259927</v>
      </c>
    </row>
    <row r="1424" spans="3:4" x14ac:dyDescent="0.25">
      <c r="C1424" s="1" t="s">
        <v>1418</v>
      </c>
      <c r="D1424" s="4">
        <v>41.35610363271298</v>
      </c>
    </row>
    <row r="1425" spans="3:4" x14ac:dyDescent="0.25">
      <c r="C1425" s="1" t="s">
        <v>1419</v>
      </c>
      <c r="D1425" s="4">
        <v>42.704509516892138</v>
      </c>
    </row>
    <row r="1426" spans="3:4" x14ac:dyDescent="0.25">
      <c r="C1426" s="1" t="s">
        <v>1420</v>
      </c>
      <c r="D1426" s="4">
        <v>42.556676709518023</v>
      </c>
    </row>
    <row r="1427" spans="3:4" x14ac:dyDescent="0.25">
      <c r="C1427" s="1" t="s">
        <v>1421</v>
      </c>
      <c r="D1427" s="4">
        <v>42.180675911746917</v>
      </c>
    </row>
    <row r="1428" spans="3:4" x14ac:dyDescent="0.25">
      <c r="C1428" s="1" t="s">
        <v>1422</v>
      </c>
      <c r="D1428" s="4">
        <v>43.828035992805397</v>
      </c>
    </row>
    <row r="1429" spans="3:4" x14ac:dyDescent="0.25">
      <c r="C1429" s="1" t="s">
        <v>1423</v>
      </c>
      <c r="D1429" s="4">
        <v>41.930712159940448</v>
      </c>
    </row>
    <row r="1430" spans="3:4" x14ac:dyDescent="0.25">
      <c r="C1430" s="1" t="s">
        <v>1424</v>
      </c>
      <c r="D1430" s="4">
        <v>41.323451334715003</v>
      </c>
    </row>
    <row r="1431" spans="3:4" x14ac:dyDescent="0.25">
      <c r="C1431" s="1" t="s">
        <v>1425</v>
      </c>
      <c r="D1431" s="4">
        <v>40.552854399539854</v>
      </c>
    </row>
    <row r="1432" spans="3:4" x14ac:dyDescent="0.25">
      <c r="C1432" s="1" t="s">
        <v>1426</v>
      </c>
      <c r="D1432" s="4">
        <v>43.208290714613902</v>
      </c>
    </row>
    <row r="1433" spans="3:4" x14ac:dyDescent="0.25">
      <c r="C1433" s="1" t="s">
        <v>1427</v>
      </c>
      <c r="D1433" s="4">
        <v>44.197939761040544</v>
      </c>
    </row>
    <row r="1434" spans="3:4" x14ac:dyDescent="0.25">
      <c r="C1434" s="1" t="s">
        <v>1428</v>
      </c>
      <c r="D1434" s="4">
        <v>43.772578146937988</v>
      </c>
    </row>
    <row r="1435" spans="3:4" x14ac:dyDescent="0.25">
      <c r="C1435" s="1" t="s">
        <v>1429</v>
      </c>
      <c r="D1435" s="4">
        <v>42.1856358879173</v>
      </c>
    </row>
    <row r="1436" spans="3:4" x14ac:dyDescent="0.25">
      <c r="C1436" s="1" t="s">
        <v>1430</v>
      </c>
      <c r="D1436" s="4">
        <v>43.22074843996586</v>
      </c>
    </row>
    <row r="1437" spans="3:4" x14ac:dyDescent="0.25">
      <c r="C1437" s="1" t="s">
        <v>1431</v>
      </c>
      <c r="D1437" s="4">
        <v>43.528574288507706</v>
      </c>
    </row>
    <row r="1438" spans="3:4" x14ac:dyDescent="0.25">
      <c r="C1438" s="1" t="s">
        <v>1432</v>
      </c>
      <c r="D1438" s="4">
        <v>41.96605050332429</v>
      </c>
    </row>
    <row r="1439" spans="3:4" x14ac:dyDescent="0.25">
      <c r="C1439" s="1" t="s">
        <v>1433</v>
      </c>
      <c r="D1439" s="4">
        <v>42.78197156707143</v>
      </c>
    </row>
    <row r="1440" spans="3:4" x14ac:dyDescent="0.25">
      <c r="C1440" s="1" t="s">
        <v>1434</v>
      </c>
      <c r="D1440" s="4">
        <v>42.758093618269562</v>
      </c>
    </row>
    <row r="1441" spans="3:4" x14ac:dyDescent="0.25">
      <c r="C1441" s="1" t="s">
        <v>1435</v>
      </c>
      <c r="D1441" s="4">
        <v>42.869565494419469</v>
      </c>
    </row>
    <row r="1442" spans="3:4" x14ac:dyDescent="0.25">
      <c r="C1442" s="1" t="s">
        <v>1436</v>
      </c>
      <c r="D1442" s="4">
        <v>41.898007924884716</v>
      </c>
    </row>
    <row r="1443" spans="3:4" x14ac:dyDescent="0.25">
      <c r="C1443" s="1" t="s">
        <v>1437</v>
      </c>
      <c r="D1443" s="4">
        <v>39.369699044201354</v>
      </c>
    </row>
    <row r="1444" spans="3:4" x14ac:dyDescent="0.25">
      <c r="C1444" s="1" t="s">
        <v>1438</v>
      </c>
      <c r="D1444" s="4">
        <v>38.782142456784754</v>
      </c>
    </row>
    <row r="1445" spans="3:4" x14ac:dyDescent="0.25">
      <c r="C1445" s="1" t="s">
        <v>1439</v>
      </c>
      <c r="D1445" s="4">
        <v>37.274238004497185</v>
      </c>
    </row>
    <row r="1446" spans="3:4" x14ac:dyDescent="0.25">
      <c r="C1446" s="1" t="s">
        <v>1440</v>
      </c>
      <c r="D1446" s="4">
        <v>36.978867997029795</v>
      </c>
    </row>
    <row r="1447" spans="3:4" x14ac:dyDescent="0.25">
      <c r="C1447" s="1" t="s">
        <v>1441</v>
      </c>
      <c r="D1447" s="4">
        <v>35.834662651431266</v>
      </c>
    </row>
    <row r="1448" spans="3:4" x14ac:dyDescent="0.25">
      <c r="C1448" s="1" t="s">
        <v>1442</v>
      </c>
      <c r="D1448" s="4">
        <v>32.325837236178728</v>
      </c>
    </row>
    <row r="1449" spans="3:4" x14ac:dyDescent="0.25">
      <c r="C1449" s="1" t="s">
        <v>1443</v>
      </c>
      <c r="D1449" s="4">
        <v>32.173901168360679</v>
      </c>
    </row>
    <row r="1450" spans="3:4" x14ac:dyDescent="0.25">
      <c r="C1450" s="1" t="s">
        <v>1444</v>
      </c>
      <c r="D1450" s="4">
        <v>34.074643217140022</v>
      </c>
    </row>
    <row r="1451" spans="3:4" x14ac:dyDescent="0.25">
      <c r="C1451" s="1" t="s">
        <v>1445</v>
      </c>
      <c r="D1451" s="4">
        <v>33.068534411112772</v>
      </c>
    </row>
    <row r="1452" spans="3:4" x14ac:dyDescent="0.25">
      <c r="C1452" s="1" t="s">
        <v>1446</v>
      </c>
      <c r="D1452" s="4">
        <v>32.163038687444356</v>
      </c>
    </row>
    <row r="1453" spans="3:4" x14ac:dyDescent="0.25">
      <c r="C1453" s="1" t="s">
        <v>1447</v>
      </c>
      <c r="D1453" s="4">
        <v>31.404318760780139</v>
      </c>
    </row>
    <row r="1454" spans="3:4" x14ac:dyDescent="0.25">
      <c r="C1454" s="1" t="s">
        <v>1448</v>
      </c>
      <c r="D1454" s="4">
        <v>27.667392586862494</v>
      </c>
    </row>
    <row r="1455" spans="3:4" x14ac:dyDescent="0.25">
      <c r="C1455" s="1" t="s">
        <v>1449</v>
      </c>
      <c r="D1455" s="4">
        <v>28.577373113360096</v>
      </c>
    </row>
    <row r="1456" spans="3:4" x14ac:dyDescent="0.25">
      <c r="C1456" s="1" t="s">
        <v>1450</v>
      </c>
      <c r="D1456" s="4">
        <v>30.005103811056809</v>
      </c>
    </row>
    <row r="1457" spans="3:4" x14ac:dyDescent="0.25">
      <c r="C1457" s="1" t="s">
        <v>1451</v>
      </c>
      <c r="D1457" s="4">
        <v>30.499953255020458</v>
      </c>
    </row>
    <row r="1458" spans="3:4" x14ac:dyDescent="0.25">
      <c r="C1458" s="1" t="s">
        <v>1452</v>
      </c>
      <c r="D1458" s="4">
        <v>30.277204433095999</v>
      </c>
    </row>
    <row r="1459" spans="3:4" x14ac:dyDescent="0.25">
      <c r="C1459" s="1" t="s">
        <v>1453</v>
      </c>
      <c r="D1459" s="4">
        <v>29.085704152008425</v>
      </c>
    </row>
    <row r="1460" spans="3:4" x14ac:dyDescent="0.25">
      <c r="C1460" s="1" t="s">
        <v>1454</v>
      </c>
      <c r="D1460" s="4">
        <v>30.292130640918675</v>
      </c>
    </row>
    <row r="1461" spans="3:4" x14ac:dyDescent="0.25">
      <c r="C1461" s="1" t="s">
        <v>1455</v>
      </c>
      <c r="D1461" s="4">
        <v>29.005883253118686</v>
      </c>
    </row>
    <row r="1462" spans="3:4" x14ac:dyDescent="0.25">
      <c r="C1462" s="1" t="s">
        <v>1456</v>
      </c>
      <c r="D1462" s="4">
        <v>28.128107508688341</v>
      </c>
    </row>
    <row r="1463" spans="3:4" x14ac:dyDescent="0.25">
      <c r="C1463" s="1" t="s">
        <v>1457</v>
      </c>
      <c r="D1463" s="4">
        <v>26.387672541183356</v>
      </c>
    </row>
    <row r="1464" spans="3:4" x14ac:dyDescent="0.25">
      <c r="C1464" s="1" t="s">
        <v>1458</v>
      </c>
      <c r="D1464" s="4">
        <v>23.463120467431448</v>
      </c>
    </row>
    <row r="1465" spans="3:4" x14ac:dyDescent="0.25">
      <c r="C1465" s="1" t="s">
        <v>1459</v>
      </c>
      <c r="D1465" s="4">
        <v>23.588713528842376</v>
      </c>
    </row>
    <row r="1466" spans="3:4" x14ac:dyDescent="0.25">
      <c r="C1466" s="1" t="s">
        <v>1460</v>
      </c>
      <c r="D1466" s="4">
        <v>22.365036801224331</v>
      </c>
    </row>
    <row r="1467" spans="3:4" x14ac:dyDescent="0.25">
      <c r="C1467" s="1" t="s">
        <v>1461</v>
      </c>
      <c r="D1467" s="4">
        <v>21.956233863659083</v>
      </c>
    </row>
    <row r="1468" spans="3:4" x14ac:dyDescent="0.25">
      <c r="C1468" s="1" t="s">
        <v>1462</v>
      </c>
      <c r="D1468" s="4">
        <v>23.348396502725134</v>
      </c>
    </row>
    <row r="1469" spans="3:4" x14ac:dyDescent="0.25">
      <c r="C1469" s="1" t="s">
        <v>1463</v>
      </c>
      <c r="D1469" s="4">
        <v>23.101442537685635</v>
      </c>
    </row>
    <row r="1470" spans="3:4" x14ac:dyDescent="0.25">
      <c r="C1470" s="1" t="s">
        <v>1464</v>
      </c>
      <c r="D1470" s="4">
        <v>22.89834857661322</v>
      </c>
    </row>
    <row r="1471" spans="3:4" x14ac:dyDescent="0.25">
      <c r="C1471" s="1" t="s">
        <v>1465</v>
      </c>
      <c r="D1471" s="4">
        <v>21.214102123415287</v>
      </c>
    </row>
    <row r="1472" spans="3:4" x14ac:dyDescent="0.25">
      <c r="C1472" s="1" t="s">
        <v>1466</v>
      </c>
      <c r="D1472" s="4">
        <v>21.309719026990994</v>
      </c>
    </row>
    <row r="1473" spans="3:4" x14ac:dyDescent="0.25">
      <c r="C1473" s="1" t="s">
        <v>1467</v>
      </c>
      <c r="D1473" s="4">
        <v>22.427939577730903</v>
      </c>
    </row>
    <row r="1474" spans="3:4" x14ac:dyDescent="0.25">
      <c r="C1474" s="1" t="s">
        <v>1468</v>
      </c>
      <c r="D1474" s="4">
        <v>23.591080453481489</v>
      </c>
    </row>
    <row r="1475" spans="3:4" x14ac:dyDescent="0.25">
      <c r="C1475" s="1" t="s">
        <v>1469</v>
      </c>
      <c r="D1475" s="4">
        <v>24.832223259531066</v>
      </c>
    </row>
    <row r="1476" spans="3:4" x14ac:dyDescent="0.25">
      <c r="C1476" s="1" t="s">
        <v>1470</v>
      </c>
      <c r="D1476" s="4">
        <v>24.867329101268783</v>
      </c>
    </row>
    <row r="1477" spans="3:4" x14ac:dyDescent="0.25">
      <c r="C1477" s="1" t="s">
        <v>1471</v>
      </c>
      <c r="D1477" s="4">
        <v>24.642251409932165</v>
      </c>
    </row>
    <row r="1478" spans="3:4" x14ac:dyDescent="0.25">
      <c r="C1478" s="1" t="s">
        <v>1472</v>
      </c>
      <c r="D1478" s="4">
        <v>25.243686752606255</v>
      </c>
    </row>
    <row r="1479" spans="3:4" x14ac:dyDescent="0.25">
      <c r="C1479" s="1" t="s">
        <v>1473</v>
      </c>
      <c r="D1479" s="4">
        <v>25.682756070579686</v>
      </c>
    </row>
    <row r="1480" spans="3:4" x14ac:dyDescent="0.25">
      <c r="C1480" s="1" t="s">
        <v>1474</v>
      </c>
      <c r="D1480" s="4">
        <v>25.946798218420124</v>
      </c>
    </row>
    <row r="1481" spans="3:4" x14ac:dyDescent="0.25">
      <c r="C1481" s="1" t="s">
        <v>1475</v>
      </c>
      <c r="D1481" s="4">
        <v>26.635170511081537</v>
      </c>
    </row>
    <row r="1482" spans="3:4" x14ac:dyDescent="0.25">
      <c r="C1482" s="1" t="s">
        <v>1476</v>
      </c>
      <c r="D1482" s="4">
        <v>27.658540355736584</v>
      </c>
    </row>
    <row r="1483" spans="3:4" x14ac:dyDescent="0.25">
      <c r="C1483" s="1" t="s">
        <v>1477</v>
      </c>
      <c r="D1483" s="4">
        <v>27.650862036740225</v>
      </c>
    </row>
    <row r="1484" spans="3:4" x14ac:dyDescent="0.25">
      <c r="C1484" s="1" t="s">
        <v>1478</v>
      </c>
      <c r="D1484" s="4">
        <v>26.886530384035872</v>
      </c>
    </row>
    <row r="1485" spans="3:4" x14ac:dyDescent="0.25">
      <c r="C1485" s="1" t="s">
        <v>1479</v>
      </c>
      <c r="D1485" s="4">
        <v>26.900577508444893</v>
      </c>
    </row>
    <row r="1486" spans="3:4" x14ac:dyDescent="0.25">
      <c r="C1486" s="1" t="s">
        <v>1480</v>
      </c>
      <c r="D1486" s="4">
        <v>25.902814292943759</v>
      </c>
    </row>
    <row r="1487" spans="3:4" x14ac:dyDescent="0.25">
      <c r="C1487" s="1" t="s">
        <v>1481</v>
      </c>
      <c r="D1487" s="4">
        <v>26.401285366474919</v>
      </c>
    </row>
    <row r="1488" spans="3:4" x14ac:dyDescent="0.25">
      <c r="C1488" s="1" t="s">
        <v>1482</v>
      </c>
      <c r="D1488" s="4">
        <v>25.695888646268561</v>
      </c>
    </row>
    <row r="1489" spans="3:4" x14ac:dyDescent="0.25">
      <c r="C1489" s="1" t="s">
        <v>1483</v>
      </c>
      <c r="D1489" s="4">
        <v>25.174462226477779</v>
      </c>
    </row>
    <row r="1490" spans="3:4" x14ac:dyDescent="0.25">
      <c r="C1490" s="1" t="s">
        <v>1484</v>
      </c>
      <c r="D1490" s="4">
        <v>25.668406776357699</v>
      </c>
    </row>
    <row r="1491" spans="3:4" x14ac:dyDescent="0.25">
      <c r="C1491" s="1" t="s">
        <v>1485</v>
      </c>
      <c r="D1491" s="4">
        <v>25.411655665489334</v>
      </c>
    </row>
    <row r="1492" spans="3:4" x14ac:dyDescent="0.25">
      <c r="C1492" s="1" t="s">
        <v>1486</v>
      </c>
      <c r="D1492" s="4">
        <v>26.465310814818039</v>
      </c>
    </row>
    <row r="1493" spans="3:4" x14ac:dyDescent="0.25">
      <c r="C1493" s="1" t="s">
        <v>1487</v>
      </c>
      <c r="D1493" s="4">
        <v>27.144808694741236</v>
      </c>
    </row>
    <row r="1494" spans="3:4" x14ac:dyDescent="0.25">
      <c r="C1494" s="1" t="s">
        <v>1488</v>
      </c>
      <c r="D1494" s="4">
        <v>26.587250697970383</v>
      </c>
    </row>
    <row r="1495" spans="3:4" x14ac:dyDescent="0.25">
      <c r="C1495" s="1" t="s">
        <v>1489</v>
      </c>
      <c r="D1495" s="4">
        <v>26.744863128101194</v>
      </c>
    </row>
    <row r="1496" spans="3:4" x14ac:dyDescent="0.25">
      <c r="C1496" s="1" t="s">
        <v>1490</v>
      </c>
      <c r="D1496" s="4">
        <v>26.339142131057933</v>
      </c>
    </row>
    <row r="1497" spans="3:4" x14ac:dyDescent="0.25">
      <c r="C1497" s="1" t="s">
        <v>1491</v>
      </c>
      <c r="D1497" s="4">
        <v>25.40892256911447</v>
      </c>
    </row>
    <row r="1498" spans="3:4" x14ac:dyDescent="0.25">
      <c r="C1498" s="1" t="s">
        <v>1492</v>
      </c>
      <c r="D1498" s="4">
        <v>25.650230187182977</v>
      </c>
    </row>
    <row r="1499" spans="3:4" x14ac:dyDescent="0.25">
      <c r="C1499" s="1" t="s">
        <v>1493</v>
      </c>
      <c r="D1499" s="4">
        <v>26.068394871884006</v>
      </c>
    </row>
    <row r="1500" spans="3:4" x14ac:dyDescent="0.25">
      <c r="C1500" s="1" t="s">
        <v>1494</v>
      </c>
      <c r="D1500" s="4">
        <v>26.28787109125475</v>
      </c>
    </row>
    <row r="1501" spans="3:4" x14ac:dyDescent="0.25">
      <c r="C1501" s="1" t="s">
        <v>1495</v>
      </c>
      <c r="D1501" s="4">
        <v>26.104381410936149</v>
      </c>
    </row>
    <row r="1502" spans="3:4" x14ac:dyDescent="0.25">
      <c r="C1502" s="1" t="s">
        <v>1496</v>
      </c>
      <c r="D1502" s="4">
        <v>25.730122990164471</v>
      </c>
    </row>
    <row r="1503" spans="3:4" x14ac:dyDescent="0.25">
      <c r="C1503" s="1" t="s">
        <v>1497</v>
      </c>
      <c r="D1503" s="4">
        <v>24.876538723647958</v>
      </c>
    </row>
    <row r="1504" spans="3:4" x14ac:dyDescent="0.25">
      <c r="C1504" s="1" t="s">
        <v>1498</v>
      </c>
      <c r="D1504" s="4">
        <v>25.931783309069019</v>
      </c>
    </row>
    <row r="1505" spans="3:4" x14ac:dyDescent="0.25">
      <c r="C1505" s="1" t="s">
        <v>1499</v>
      </c>
      <c r="D1505" s="4">
        <v>26.443803114292407</v>
      </c>
    </row>
    <row r="1506" spans="3:4" x14ac:dyDescent="0.25">
      <c r="C1506" s="1" t="s">
        <v>1500</v>
      </c>
      <c r="D1506" s="4">
        <v>26.468702626685715</v>
      </c>
    </row>
    <row r="1507" spans="3:4" x14ac:dyDescent="0.25">
      <c r="C1507" s="1" t="s">
        <v>1501</v>
      </c>
      <c r="D1507" s="4">
        <v>26.249624763583292</v>
      </c>
    </row>
    <row r="1508" spans="3:4" x14ac:dyDescent="0.25">
      <c r="C1508" s="1" t="s">
        <v>1502</v>
      </c>
      <c r="D1508" s="4">
        <v>26.327837778667682</v>
      </c>
    </row>
    <row r="1509" spans="3:4" x14ac:dyDescent="0.25">
      <c r="C1509" s="1" t="s">
        <v>1503</v>
      </c>
      <c r="D1509" s="4">
        <v>26.147280943874517</v>
      </c>
    </row>
    <row r="1510" spans="3:4" x14ac:dyDescent="0.25">
      <c r="C1510" s="1" t="s">
        <v>1504</v>
      </c>
      <c r="D1510" s="4">
        <v>25.650640708757336</v>
      </c>
    </row>
    <row r="1511" spans="3:4" x14ac:dyDescent="0.25">
      <c r="C1511" s="1" t="s">
        <v>1505</v>
      </c>
      <c r="D1511" s="4">
        <v>24.74958224164638</v>
      </c>
    </row>
    <row r="1512" spans="3:4" x14ac:dyDescent="0.25">
      <c r="C1512" s="1" t="s">
        <v>1506</v>
      </c>
      <c r="D1512" s="4">
        <v>24.696786766853304</v>
      </c>
    </row>
    <row r="1513" spans="3:4" x14ac:dyDescent="0.25">
      <c r="C1513" s="1" t="s">
        <v>1507</v>
      </c>
      <c r="D1513" s="4">
        <v>25.051393562010968</v>
      </c>
    </row>
    <row r="1514" spans="3:4" x14ac:dyDescent="0.25">
      <c r="C1514" s="1" t="s">
        <v>1508</v>
      </c>
      <c r="D1514" s="4">
        <v>25.644156440797385</v>
      </c>
    </row>
    <row r="1515" spans="3:4" x14ac:dyDescent="0.25">
      <c r="C1515" s="1" t="s">
        <v>1509</v>
      </c>
      <c r="D1515" s="4">
        <v>26.538040282101726</v>
      </c>
    </row>
    <row r="1516" spans="3:4" x14ac:dyDescent="0.25">
      <c r="C1516" s="1" t="s">
        <v>1510</v>
      </c>
      <c r="D1516" s="4">
        <v>26.928020270856493</v>
      </c>
    </row>
    <row r="1517" spans="3:4" x14ac:dyDescent="0.25">
      <c r="C1517" s="1" t="s">
        <v>1511</v>
      </c>
      <c r="D1517" s="4">
        <v>27.282689787571694</v>
      </c>
    </row>
    <row r="1518" spans="3:4" x14ac:dyDescent="0.25">
      <c r="C1518" s="1" t="s">
        <v>1512</v>
      </c>
      <c r="D1518" s="4">
        <v>27.20753665680714</v>
      </c>
    </row>
    <row r="1519" spans="3:4" x14ac:dyDescent="0.25">
      <c r="C1519" s="1" t="s">
        <v>1513</v>
      </c>
      <c r="D1519" s="4">
        <v>27.315181413516616</v>
      </c>
    </row>
    <row r="1520" spans="3:4" x14ac:dyDescent="0.25">
      <c r="C1520" s="1" t="s">
        <v>1514</v>
      </c>
      <c r="D1520" s="4">
        <v>26.2276055546509</v>
      </c>
    </row>
    <row r="1521" spans="3:4" x14ac:dyDescent="0.25">
      <c r="C1521" s="1" t="s">
        <v>1515</v>
      </c>
      <c r="D1521" s="4">
        <v>26.976268314189092</v>
      </c>
    </row>
    <row r="1522" spans="3:4" x14ac:dyDescent="0.25">
      <c r="C1522" s="1" t="s">
        <v>1516</v>
      </c>
      <c r="D1522" s="4">
        <v>27.548490451851272</v>
      </c>
    </row>
    <row r="1523" spans="3:4" x14ac:dyDescent="0.25">
      <c r="C1523" s="1" t="s">
        <v>1517</v>
      </c>
      <c r="D1523" s="4">
        <v>27.418262740410615</v>
      </c>
    </row>
    <row r="1524" spans="3:4" x14ac:dyDescent="0.25">
      <c r="C1524" s="1" t="s">
        <v>1518</v>
      </c>
      <c r="D1524" s="4">
        <v>27.410088167204336</v>
      </c>
    </row>
    <row r="1525" spans="3:4" x14ac:dyDescent="0.25">
      <c r="C1525" s="1" t="s">
        <v>1519</v>
      </c>
      <c r="D1525" s="4">
        <v>26.14860718931233</v>
      </c>
    </row>
    <row r="1526" spans="3:4" x14ac:dyDescent="0.25">
      <c r="C1526" s="1" t="s">
        <v>1520</v>
      </c>
      <c r="D1526" s="4">
        <v>26.72574304769692</v>
      </c>
    </row>
    <row r="1527" spans="3:4" x14ac:dyDescent="0.25">
      <c r="C1527" s="1" t="s">
        <v>1521</v>
      </c>
      <c r="D1527" s="4">
        <v>27.320648130462018</v>
      </c>
    </row>
    <row r="1528" spans="3:4" x14ac:dyDescent="0.25">
      <c r="C1528" s="1" t="s">
        <v>1522</v>
      </c>
      <c r="D1528" s="4">
        <v>25.72905357949838</v>
      </c>
    </row>
    <row r="1529" spans="3:4" x14ac:dyDescent="0.25">
      <c r="C1529" s="1" t="s">
        <v>1523</v>
      </c>
      <c r="D1529" s="4">
        <v>25.955510105240226</v>
      </c>
    </row>
    <row r="1530" spans="3:4" x14ac:dyDescent="0.25">
      <c r="C1530" s="1" t="s">
        <v>1524</v>
      </c>
      <c r="D1530" s="4">
        <v>24.022317760836817</v>
      </c>
    </row>
    <row r="1531" spans="3:4" x14ac:dyDescent="0.25">
      <c r="C1531" s="1" t="s">
        <v>1525</v>
      </c>
      <c r="D1531" s="4">
        <v>23.495263401811783</v>
      </c>
    </row>
    <row r="1532" spans="3:4" x14ac:dyDescent="0.25">
      <c r="C1532" s="1" t="s">
        <v>1526</v>
      </c>
      <c r="D1532" s="4">
        <v>22.606810842249338</v>
      </c>
    </row>
    <row r="1533" spans="3:4" x14ac:dyDescent="0.25">
      <c r="C1533" s="1" t="s">
        <v>1527</v>
      </c>
      <c r="D1533" s="4">
        <v>23.356040643201602</v>
      </c>
    </row>
    <row r="1534" spans="3:4" x14ac:dyDescent="0.25">
      <c r="C1534" s="1" t="s">
        <v>1528</v>
      </c>
      <c r="D1534" s="4">
        <v>23.696432116623178</v>
      </c>
    </row>
    <row r="1535" spans="3:4" x14ac:dyDescent="0.25">
      <c r="C1535" s="1" t="s">
        <v>1529</v>
      </c>
      <c r="D1535" s="4">
        <v>22.416812802281935</v>
      </c>
    </row>
    <row r="1536" spans="3:4" x14ac:dyDescent="0.25">
      <c r="C1536" s="1" t="s">
        <v>1530</v>
      </c>
      <c r="D1536" s="4">
        <v>20.907206462661577</v>
      </c>
    </row>
    <row r="1537" spans="3:4" x14ac:dyDescent="0.25">
      <c r="C1537" s="1" t="s">
        <v>1531</v>
      </c>
      <c r="D1537" s="4">
        <v>21.401617360047926</v>
      </c>
    </row>
    <row r="1538" spans="3:4" x14ac:dyDescent="0.25">
      <c r="C1538" s="1" t="s">
        <v>1532</v>
      </c>
      <c r="D1538" s="4">
        <v>20.362733946097514</v>
      </c>
    </row>
    <row r="1539" spans="3:4" x14ac:dyDescent="0.25">
      <c r="C1539" s="1" t="s">
        <v>1533</v>
      </c>
      <c r="D1539" s="4">
        <v>16.387356548789832</v>
      </c>
    </row>
    <row r="1540" spans="3:4" x14ac:dyDescent="0.25">
      <c r="C1540" s="1" t="s">
        <v>1534</v>
      </c>
      <c r="D1540" s="4">
        <v>15.259659405704578</v>
      </c>
    </row>
    <row r="1541" spans="3:4" x14ac:dyDescent="0.25">
      <c r="C1541" s="1" t="s">
        <v>1535</v>
      </c>
      <c r="D1541" s="4">
        <v>15.376080747423767</v>
      </c>
    </row>
    <row r="1542" spans="3:4" x14ac:dyDescent="0.25">
      <c r="C1542" s="1" t="s">
        <v>1536</v>
      </c>
      <c r="D1542" s="4">
        <v>15.174651936879666</v>
      </c>
    </row>
    <row r="1543" spans="3:4" x14ac:dyDescent="0.25">
      <c r="C1543" s="1" t="s">
        <v>1537</v>
      </c>
      <c r="D1543" s="4">
        <v>14.122181801918892</v>
      </c>
    </row>
    <row r="1544" spans="3:4" x14ac:dyDescent="0.25">
      <c r="C1544" s="1" t="s">
        <v>1538</v>
      </c>
      <c r="D1544" s="4">
        <v>13.323667656863924</v>
      </c>
    </row>
    <row r="1545" spans="3:4" x14ac:dyDescent="0.25">
      <c r="C1545" s="1" t="s">
        <v>1539</v>
      </c>
      <c r="D1545" s="4">
        <v>14.981866453039244</v>
      </c>
    </row>
    <row r="1546" spans="3:4" x14ac:dyDescent="0.25">
      <c r="C1546" s="1" t="s">
        <v>1540</v>
      </c>
      <c r="D1546" s="4">
        <v>15.996355755263151</v>
      </c>
    </row>
    <row r="1547" spans="3:4" x14ac:dyDescent="0.25">
      <c r="C1547" s="1" t="s">
        <v>1541</v>
      </c>
      <c r="D1547" s="4">
        <v>16.384182816215336</v>
      </c>
    </row>
    <row r="1548" spans="3:4" x14ac:dyDescent="0.25">
      <c r="C1548" s="1" t="s">
        <v>1542</v>
      </c>
      <c r="D1548" s="4">
        <v>16.694620816995609</v>
      </c>
    </row>
    <row r="1549" spans="3:4" x14ac:dyDescent="0.25">
      <c r="C1549" s="1" t="s">
        <v>1543</v>
      </c>
      <c r="D1549" s="4">
        <v>18.094069801576079</v>
      </c>
    </row>
    <row r="1550" spans="3:4" x14ac:dyDescent="0.25">
      <c r="C1550" s="1" t="s">
        <v>1544</v>
      </c>
      <c r="D1550" s="4">
        <v>18.831902264840075</v>
      </c>
    </row>
    <row r="1551" spans="3:4" x14ac:dyDescent="0.25">
      <c r="C1551" s="1" t="s">
        <v>1545</v>
      </c>
      <c r="D1551" s="4">
        <v>19.358008443486838</v>
      </c>
    </row>
    <row r="1552" spans="3:4" x14ac:dyDescent="0.25">
      <c r="C1552" s="1" t="s">
        <v>1546</v>
      </c>
      <c r="D1552" s="4">
        <v>19.812761079966055</v>
      </c>
    </row>
    <row r="1553" spans="3:4" x14ac:dyDescent="0.25">
      <c r="C1553" s="1" t="s">
        <v>1547</v>
      </c>
      <c r="D1553" s="4">
        <v>20.322376500216539</v>
      </c>
    </row>
    <row r="1554" spans="3:4" x14ac:dyDescent="0.25">
      <c r="C1554" s="1" t="s">
        <v>1548</v>
      </c>
      <c r="D1554" s="4">
        <v>20.527859801454412</v>
      </c>
    </row>
    <row r="1555" spans="3:4" x14ac:dyDescent="0.25">
      <c r="C1555" s="1" t="s">
        <v>1549</v>
      </c>
      <c r="D1555" s="4">
        <v>19.920539306600435</v>
      </c>
    </row>
    <row r="1556" spans="3:4" x14ac:dyDescent="0.25">
      <c r="C1556" s="1" t="s">
        <v>1550</v>
      </c>
      <c r="D1556" s="4">
        <v>21.00460120971535</v>
      </c>
    </row>
    <row r="1557" spans="3:4" x14ac:dyDescent="0.25">
      <c r="C1557" s="1" t="s">
        <v>1551</v>
      </c>
      <c r="D1557" s="4">
        <v>21.804845599625153</v>
      </c>
    </row>
    <row r="1558" spans="3:4" x14ac:dyDescent="0.25">
      <c r="C1558" s="1" t="s">
        <v>1552</v>
      </c>
      <c r="D1558" s="4">
        <v>20.480068638423404</v>
      </c>
    </row>
    <row r="1559" spans="3:4" x14ac:dyDescent="0.25">
      <c r="C1559" s="1" t="s">
        <v>1553</v>
      </c>
      <c r="D1559" s="4">
        <v>19.742039853739453</v>
      </c>
    </row>
    <row r="1560" spans="3:4" x14ac:dyDescent="0.25">
      <c r="C1560" s="1" t="s">
        <v>1554</v>
      </c>
      <c r="D1560" s="4">
        <v>19.668660470717704</v>
      </c>
    </row>
    <row r="1561" spans="3:4" x14ac:dyDescent="0.25">
      <c r="C1561" s="1" t="s">
        <v>1555</v>
      </c>
      <c r="D1561" s="4">
        <v>19.770299174358577</v>
      </c>
    </row>
    <row r="1562" spans="3:4" x14ac:dyDescent="0.25">
      <c r="C1562" s="1" t="s">
        <v>1556</v>
      </c>
      <c r="D1562" s="4">
        <v>20.381395233204024</v>
      </c>
    </row>
    <row r="1563" spans="3:4" x14ac:dyDescent="0.25">
      <c r="C1563" s="1" t="s">
        <v>1557</v>
      </c>
      <c r="D1563" s="4">
        <v>21.240127651759412</v>
      </c>
    </row>
    <row r="1564" spans="3:4" x14ac:dyDescent="0.25">
      <c r="C1564" s="1" t="s">
        <v>1558</v>
      </c>
      <c r="D1564" s="4">
        <v>21.700723827760608</v>
      </c>
    </row>
    <row r="1565" spans="3:4" x14ac:dyDescent="0.25">
      <c r="C1565" s="1" t="s">
        <v>1559</v>
      </c>
      <c r="D1565" s="4">
        <v>22.396379773044202</v>
      </c>
    </row>
    <row r="1566" spans="3:4" x14ac:dyDescent="0.25">
      <c r="C1566" s="1" t="s">
        <v>1560</v>
      </c>
      <c r="D1566" s="4">
        <v>22.978299430554973</v>
      </c>
    </row>
    <row r="1567" spans="3:4" x14ac:dyDescent="0.25">
      <c r="C1567" s="1" t="s">
        <v>1561</v>
      </c>
      <c r="D1567" s="4">
        <v>23.489828703298514</v>
      </c>
    </row>
    <row r="1568" spans="3:4" x14ac:dyDescent="0.25">
      <c r="C1568" s="1" t="s">
        <v>1562</v>
      </c>
      <c r="D1568" s="4">
        <v>22.899336430143634</v>
      </c>
    </row>
    <row r="1569" spans="3:4" x14ac:dyDescent="0.25">
      <c r="C1569" s="1" t="s">
        <v>1563</v>
      </c>
      <c r="D1569" s="4">
        <v>23.143929447285934</v>
      </c>
    </row>
    <row r="1570" spans="3:4" x14ac:dyDescent="0.25">
      <c r="C1570" s="1" t="s">
        <v>1564</v>
      </c>
      <c r="D1570" s="4">
        <v>23.059491506095334</v>
      </c>
    </row>
    <row r="1571" spans="3:4" x14ac:dyDescent="0.25">
      <c r="C1571" s="1" t="s">
        <v>1565</v>
      </c>
      <c r="D1571" s="4">
        <v>22.100831286610983</v>
      </c>
    </row>
    <row r="1572" spans="3:4" x14ac:dyDescent="0.25">
      <c r="C1572" s="1" t="s">
        <v>1566</v>
      </c>
      <c r="D1572" s="4">
        <v>22.610981701156618</v>
      </c>
    </row>
    <row r="1573" spans="3:4" x14ac:dyDescent="0.25">
      <c r="C1573" s="1" t="s">
        <v>1567</v>
      </c>
      <c r="D1573" s="4">
        <v>20.049852721660489</v>
      </c>
    </row>
    <row r="1574" spans="3:4" x14ac:dyDescent="0.25">
      <c r="C1574" s="1" t="s">
        <v>1568</v>
      </c>
      <c r="D1574" s="4">
        <v>19.698114568877703</v>
      </c>
    </row>
    <row r="1575" spans="3:4" x14ac:dyDescent="0.25">
      <c r="C1575" s="1" t="s">
        <v>1569</v>
      </c>
      <c r="D1575" s="4">
        <v>20.155824786688747</v>
      </c>
    </row>
    <row r="1576" spans="3:4" x14ac:dyDescent="0.25">
      <c r="C1576" s="1" t="s">
        <v>1570</v>
      </c>
      <c r="D1576" s="4">
        <v>20.345246797645814</v>
      </c>
    </row>
    <row r="1577" spans="3:4" x14ac:dyDescent="0.25">
      <c r="C1577" s="1" t="s">
        <v>1571</v>
      </c>
      <c r="D1577" s="4">
        <v>20.523575499431693</v>
      </c>
    </row>
    <row r="1578" spans="3:4" x14ac:dyDescent="0.25">
      <c r="C1578" s="1" t="s">
        <v>1572</v>
      </c>
      <c r="D1578" s="4">
        <v>21.213008091803449</v>
      </c>
    </row>
    <row r="1579" spans="3:4" x14ac:dyDescent="0.25">
      <c r="C1579" s="1" t="s">
        <v>1573</v>
      </c>
      <c r="D1579" s="4">
        <v>21.797435963717522</v>
      </c>
    </row>
    <row r="1580" spans="3:4" x14ac:dyDescent="0.25">
      <c r="C1580" s="1" t="s">
        <v>1574</v>
      </c>
      <c r="D1580" s="4">
        <v>22.053943972904705</v>
      </c>
    </row>
    <row r="1581" spans="3:4" x14ac:dyDescent="0.25">
      <c r="C1581" s="1" t="s">
        <v>1575</v>
      </c>
      <c r="D1581" s="4">
        <v>21.779246906824884</v>
      </c>
    </row>
    <row r="1582" spans="3:4" x14ac:dyDescent="0.25">
      <c r="C1582" s="1" t="s">
        <v>1576</v>
      </c>
      <c r="D1582" s="4">
        <v>20.941467419743471</v>
      </c>
    </row>
    <row r="1583" spans="3:4" x14ac:dyDescent="0.25">
      <c r="C1583" s="1" t="s">
        <v>1577</v>
      </c>
      <c r="D1583" s="4">
        <v>20.547504086856083</v>
      </c>
    </row>
    <row r="1584" spans="3:4" x14ac:dyDescent="0.25">
      <c r="C1584" s="1" t="s">
        <v>1578</v>
      </c>
      <c r="D1584" s="4">
        <v>20.999341293380557</v>
      </c>
    </row>
    <row r="1585" spans="3:4" x14ac:dyDescent="0.25">
      <c r="C1585" s="1" t="s">
        <v>1579</v>
      </c>
      <c r="D1585" s="4">
        <v>21.410428453442922</v>
      </c>
    </row>
    <row r="1586" spans="3:4" x14ac:dyDescent="0.25">
      <c r="C1586" s="1" t="s">
        <v>1580</v>
      </c>
      <c r="D1586" s="4">
        <v>21.783690301727674</v>
      </c>
    </row>
    <row r="1587" spans="3:4" x14ac:dyDescent="0.25">
      <c r="C1587" s="1" t="s">
        <v>1581</v>
      </c>
      <c r="D1587" s="4">
        <v>21.577109654528776</v>
      </c>
    </row>
    <row r="1588" spans="3:4" x14ac:dyDescent="0.25">
      <c r="C1588" s="1" t="s">
        <v>1582</v>
      </c>
      <c r="D1588" s="4">
        <v>20.898162059573686</v>
      </c>
    </row>
    <row r="1589" spans="3:4" x14ac:dyDescent="0.25">
      <c r="C1589" s="1" t="s">
        <v>1583</v>
      </c>
      <c r="D1589" s="4">
        <v>21.238261139845608</v>
      </c>
    </row>
    <row r="1590" spans="3:4" x14ac:dyDescent="0.25">
      <c r="C1590" s="1" t="s">
        <v>1584</v>
      </c>
      <c r="D1590" s="4">
        <v>21.900475413821802</v>
      </c>
    </row>
    <row r="1591" spans="3:4" x14ac:dyDescent="0.25">
      <c r="C1591" s="1" t="s">
        <v>1585</v>
      </c>
      <c r="D1591" s="4">
        <v>22.052724336861942</v>
      </c>
    </row>
    <row r="1592" spans="3:4" x14ac:dyDescent="0.25">
      <c r="C1592" s="1" t="s">
        <v>1586</v>
      </c>
      <c r="D1592" s="4">
        <v>22.419207114602571</v>
      </c>
    </row>
    <row r="1593" spans="3:4" x14ac:dyDescent="0.25">
      <c r="C1593" s="1" t="s">
        <v>1587</v>
      </c>
      <c r="D1593" s="4">
        <v>22.595655396105577</v>
      </c>
    </row>
    <row r="1594" spans="3:4" x14ac:dyDescent="0.25">
      <c r="C1594" s="1" t="s">
        <v>1588</v>
      </c>
      <c r="D1594" s="4">
        <v>23.411841781842391</v>
      </c>
    </row>
    <row r="1595" spans="3:4" x14ac:dyDescent="0.25">
      <c r="C1595" s="1" t="s">
        <v>1589</v>
      </c>
      <c r="D1595" s="4">
        <v>22.925333173915313</v>
      </c>
    </row>
    <row r="1596" spans="3:4" x14ac:dyDescent="0.25">
      <c r="C1596" s="1" t="s">
        <v>1590</v>
      </c>
      <c r="D1596" s="4">
        <v>23.492460177159622</v>
      </c>
    </row>
    <row r="1597" spans="3:4" x14ac:dyDescent="0.25">
      <c r="C1597" s="1" t="s">
        <v>1591</v>
      </c>
      <c r="D1597" s="4">
        <v>23.356649094916079</v>
      </c>
    </row>
    <row r="1598" spans="3:4" x14ac:dyDescent="0.25">
      <c r="C1598" s="1" t="s">
        <v>1592</v>
      </c>
      <c r="D1598" s="4">
        <v>23.442287167960586</v>
      </c>
    </row>
    <row r="1599" spans="3:4" x14ac:dyDescent="0.25">
      <c r="C1599" s="1" t="s">
        <v>1593</v>
      </c>
      <c r="D1599" s="4">
        <v>23.834737887631412</v>
      </c>
    </row>
    <row r="1600" spans="3:4" x14ac:dyDescent="0.25">
      <c r="C1600" s="1" t="s">
        <v>1594</v>
      </c>
      <c r="D1600" s="4">
        <v>24.642077092412034</v>
      </c>
    </row>
    <row r="1601" spans="3:4" x14ac:dyDescent="0.25">
      <c r="C1601" s="1" t="s">
        <v>1595</v>
      </c>
      <c r="D1601" s="4">
        <v>24.861869296461922</v>
      </c>
    </row>
    <row r="1602" spans="3:4" x14ac:dyDescent="0.25">
      <c r="C1602" s="1" t="s">
        <v>1596</v>
      </c>
      <c r="D1602" s="4">
        <v>24.859609093632695</v>
      </c>
    </row>
    <row r="1603" spans="3:4" x14ac:dyDescent="0.25">
      <c r="C1603" s="1" t="s">
        <v>1597</v>
      </c>
      <c r="D1603" s="4">
        <v>24.59093087789412</v>
      </c>
    </row>
    <row r="1604" spans="3:4" x14ac:dyDescent="0.25">
      <c r="C1604" s="1" t="s">
        <v>1598</v>
      </c>
      <c r="D1604" s="4">
        <v>24.956039153965381</v>
      </c>
    </row>
    <row r="1605" spans="3:4" x14ac:dyDescent="0.25">
      <c r="C1605" s="1" t="s">
        <v>1599</v>
      </c>
      <c r="D1605" s="4">
        <v>24.786315396962628</v>
      </c>
    </row>
    <row r="1606" spans="3:4" x14ac:dyDescent="0.25">
      <c r="C1606" s="1" t="s">
        <v>1600</v>
      </c>
      <c r="D1606" s="4">
        <v>24.943274109902575</v>
      </c>
    </row>
    <row r="1607" spans="3:4" x14ac:dyDescent="0.25">
      <c r="C1607" s="1" t="s">
        <v>1601</v>
      </c>
      <c r="D1607" s="4">
        <v>25.55800762351128</v>
      </c>
    </row>
    <row r="1608" spans="3:4" x14ac:dyDescent="0.25">
      <c r="C1608" s="1" t="s">
        <v>1602</v>
      </c>
      <c r="D1608" s="4">
        <v>25.81754597615873</v>
      </c>
    </row>
    <row r="1609" spans="3:4" x14ac:dyDescent="0.25">
      <c r="C1609" s="1" t="s">
        <v>1603</v>
      </c>
      <c r="D1609" s="4">
        <v>25.617606421799387</v>
      </c>
    </row>
    <row r="1610" spans="3:4" x14ac:dyDescent="0.25">
      <c r="C1610" s="1" t="s">
        <v>1604</v>
      </c>
      <c r="D1610" s="4">
        <v>25.918436892606188</v>
      </c>
    </row>
    <row r="1611" spans="3:4" x14ac:dyDescent="0.25">
      <c r="C1611" s="1" t="s">
        <v>1605</v>
      </c>
      <c r="D1611" s="4">
        <v>25.162748283083246</v>
      </c>
    </row>
    <row r="1612" spans="3:4" x14ac:dyDescent="0.25">
      <c r="C1612" s="1" t="s">
        <v>1606</v>
      </c>
      <c r="D1612" s="4">
        <v>26.60681714714342</v>
      </c>
    </row>
    <row r="1613" spans="3:4" x14ac:dyDescent="0.25">
      <c r="C1613" s="1" t="s">
        <v>1607</v>
      </c>
      <c r="D1613" s="4">
        <v>26.794085482572548</v>
      </c>
    </row>
    <row r="1614" spans="3:4" x14ac:dyDescent="0.25">
      <c r="C1614" s="1" t="s">
        <v>1608</v>
      </c>
      <c r="D1614" s="4">
        <v>26.492295420383122</v>
      </c>
    </row>
    <row r="1615" spans="3:4" x14ac:dyDescent="0.25">
      <c r="C1615" s="1" t="s">
        <v>1609</v>
      </c>
      <c r="D1615" s="4">
        <v>26.995513699383238</v>
      </c>
    </row>
    <row r="1616" spans="3:4" x14ac:dyDescent="0.25">
      <c r="C1616" s="1" t="s">
        <v>1610</v>
      </c>
      <c r="D1616" s="4">
        <v>26.728605452928473</v>
      </c>
    </row>
    <row r="1617" spans="3:4" x14ac:dyDescent="0.25">
      <c r="C1617" s="1" t="s">
        <v>1611</v>
      </c>
      <c r="D1617" s="4">
        <v>26.791371680192324</v>
      </c>
    </row>
    <row r="1618" spans="3:4" x14ac:dyDescent="0.25">
      <c r="C1618" s="1" t="s">
        <v>1612</v>
      </c>
      <c r="D1618" s="4">
        <v>26.806111379650829</v>
      </c>
    </row>
    <row r="1619" spans="3:4" x14ac:dyDescent="0.25">
      <c r="C1619" s="1" t="s">
        <v>1613</v>
      </c>
      <c r="D1619" s="4">
        <v>26.495895292784844</v>
      </c>
    </row>
    <row r="1620" spans="3:4" x14ac:dyDescent="0.25">
      <c r="C1620" s="1" t="s">
        <v>1614</v>
      </c>
      <c r="D1620" s="4">
        <v>26.381136336399692</v>
      </c>
    </row>
    <row r="1621" spans="3:4" x14ac:dyDescent="0.25">
      <c r="C1621" s="1" t="s">
        <v>1615</v>
      </c>
      <c r="D1621" s="4">
        <v>25.693658417057698</v>
      </c>
    </row>
    <row r="1622" spans="3:4" x14ac:dyDescent="0.25">
      <c r="C1622" s="1" t="s">
        <v>1616</v>
      </c>
      <c r="D1622" s="4">
        <v>24.496752170486435</v>
      </c>
    </row>
    <row r="1623" spans="3:4" x14ac:dyDescent="0.25">
      <c r="C1623" s="1" t="s">
        <v>1617</v>
      </c>
      <c r="D1623" s="4">
        <v>25.491441046066754</v>
      </c>
    </row>
    <row r="1624" spans="3:4" x14ac:dyDescent="0.25">
      <c r="C1624" s="1" t="s">
        <v>1618</v>
      </c>
      <c r="D1624" s="4">
        <v>26.225851890971938</v>
      </c>
    </row>
    <row r="1625" spans="3:4" x14ac:dyDescent="0.25">
      <c r="C1625" s="1" t="s">
        <v>1619</v>
      </c>
      <c r="D1625" s="4">
        <v>25.965424037124187</v>
      </c>
    </row>
    <row r="1626" spans="3:4" x14ac:dyDescent="0.25">
      <c r="C1626" s="1" t="s">
        <v>1620</v>
      </c>
      <c r="D1626" s="4">
        <v>24.206167203878479</v>
      </c>
    </row>
    <row r="1627" spans="3:4" x14ac:dyDescent="0.25">
      <c r="C1627" s="1" t="s">
        <v>1621</v>
      </c>
      <c r="D1627" s="4">
        <v>24.00260677728977</v>
      </c>
    </row>
    <row r="1628" spans="3:4" x14ac:dyDescent="0.25">
      <c r="C1628" s="1" t="s">
        <v>1622</v>
      </c>
      <c r="D1628" s="4">
        <v>25.372298620187923</v>
      </c>
    </row>
    <row r="1629" spans="3:4" x14ac:dyDescent="0.25">
      <c r="C1629" s="1" t="s">
        <v>1623</v>
      </c>
      <c r="D1629" s="4">
        <v>25.922337543673894</v>
      </c>
    </row>
    <row r="1630" spans="3:4" x14ac:dyDescent="0.25">
      <c r="C1630" s="1" t="s">
        <v>1624</v>
      </c>
      <c r="D1630" s="4">
        <v>25.711598896937634</v>
      </c>
    </row>
    <row r="1631" spans="3:4" x14ac:dyDescent="0.25">
      <c r="C1631" s="1" t="s">
        <v>1625</v>
      </c>
      <c r="D1631" s="4">
        <v>25.873551614474152</v>
      </c>
    </row>
    <row r="1632" spans="3:4" x14ac:dyDescent="0.25">
      <c r="C1632" s="1">
        <v>42376</v>
      </c>
      <c r="D1632" s="4">
        <v>26.746630660424014</v>
      </c>
    </row>
    <row r="1633" spans="3:4" x14ac:dyDescent="0.25">
      <c r="C1633" s="1">
        <v>42377</v>
      </c>
      <c r="D1633" s="4">
        <v>27.270597064737718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GOLD MINING &amp; DOW JONES &amp; CAPE</vt:lpstr>
      <vt:lpstr>US M0 and Gold Miners "Comp"</vt:lpstr>
      <vt:lpstr>CAPE</vt:lpstr>
    </vt:vector>
  </TitlesOfParts>
  <Company>EveryWare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Joaquin</dc:creator>
  <cp:lastModifiedBy>Gonzalez, Joaquin</cp:lastModifiedBy>
  <dcterms:created xsi:type="dcterms:W3CDTF">2016-06-01T16:16:54Z</dcterms:created>
  <dcterms:modified xsi:type="dcterms:W3CDTF">2016-08-30T07:58:50Z</dcterms:modified>
</cp:coreProperties>
</file>